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5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6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7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S&amp;I\CS&amp;I Water Quality\WQ Reporting\WQO_Reporting_2016\Klondike River\"/>
    </mc:Choice>
  </mc:AlternateContent>
  <bookViews>
    <workbookView xWindow="-7710" yWindow="945" windowWidth="22980" windowHeight="9465" firstSheet="2" activeTab="2"/>
  </bookViews>
  <sheets>
    <sheet name="Template" sheetId="6" r:id="rId1"/>
    <sheet name="Lab_Analysis" sheetId="18" r:id="rId2"/>
    <sheet name="KL_BO01" sheetId="8" r:id="rId3"/>
    <sheet name="KL02" sheetId="22" r:id="rId4"/>
    <sheet name="KL_HU01" sheetId="11" r:id="rId5"/>
    <sheet name="KL_HU01C" sheetId="12" r:id="rId6"/>
    <sheet name="KL05" sheetId="14" r:id="rId7"/>
    <sheet name="KL_FL01 " sheetId="19" r:id="rId8"/>
    <sheet name="KL_NK01" sheetId="23" r:id="rId9"/>
  </sheets>
  <externalReferences>
    <externalReference r:id="rId10"/>
  </externalReferences>
  <definedNames>
    <definedName name="_xlnm._FilterDatabase" localSheetId="2" hidden="1">KL_BO01!$A$1:$H$114</definedName>
    <definedName name="_xlnm._FilterDatabase" localSheetId="4" hidden="1">KL_HU01!$A$1:$I$114</definedName>
    <definedName name="_xlnm._FilterDatabase" localSheetId="5" hidden="1">KL_HU01C!$A$1:$I$114</definedName>
    <definedName name="_xlnm._FilterDatabase" localSheetId="1" hidden="1">Lab_Analysis!$A$1:$N$852</definedName>
    <definedName name="_xlnm.Print_Area" localSheetId="0">Template!$A$1:$J$128</definedName>
  </definedNames>
  <calcPr calcId="162913"/>
</workbook>
</file>

<file path=xl/calcChain.xml><?xml version="1.0" encoding="utf-8"?>
<calcChain xmlns="http://schemas.openxmlformats.org/spreadsheetml/2006/main">
  <c r="G109" i="23" l="1"/>
  <c r="G108" i="23"/>
  <c r="G107" i="23"/>
  <c r="G106" i="23"/>
  <c r="G105" i="23"/>
  <c r="G104" i="23"/>
  <c r="G103" i="23"/>
  <c r="G102" i="23"/>
  <c r="G101" i="23"/>
  <c r="G100" i="23"/>
  <c r="G99" i="23"/>
  <c r="G98" i="23"/>
  <c r="G97" i="23"/>
  <c r="G96" i="23"/>
  <c r="G95" i="23"/>
  <c r="G94" i="23"/>
  <c r="G93" i="23"/>
  <c r="G92" i="23"/>
  <c r="G91" i="23"/>
  <c r="G90" i="23"/>
  <c r="G89" i="23"/>
  <c r="G88" i="23"/>
  <c r="G87" i="23"/>
  <c r="G86" i="23"/>
  <c r="G85" i="23"/>
  <c r="G84" i="23"/>
  <c r="G83" i="23"/>
  <c r="G82" i="23"/>
  <c r="G81" i="23"/>
  <c r="G80" i="23"/>
  <c r="G79" i="23"/>
  <c r="G78" i="23"/>
  <c r="G77" i="23"/>
  <c r="G76" i="23"/>
  <c r="G75" i="23"/>
  <c r="G74" i="23"/>
  <c r="G73" i="23"/>
  <c r="G72" i="23"/>
  <c r="G71" i="23"/>
  <c r="G70" i="23"/>
  <c r="G69" i="23"/>
  <c r="G68" i="23"/>
  <c r="G67" i="23"/>
  <c r="G66" i="23"/>
  <c r="G65" i="23"/>
  <c r="G64" i="23"/>
  <c r="G63" i="23"/>
  <c r="G62" i="23"/>
  <c r="G61" i="23"/>
  <c r="G60" i="23"/>
  <c r="G59" i="23"/>
  <c r="G58" i="23"/>
  <c r="G57" i="23"/>
  <c r="G56" i="23"/>
  <c r="G55" i="23"/>
  <c r="G54" i="23"/>
  <c r="G53" i="23"/>
  <c r="G52" i="23"/>
  <c r="G51" i="23"/>
  <c r="G50" i="23"/>
  <c r="G49" i="23"/>
  <c r="G48" i="23"/>
  <c r="G47" i="23"/>
  <c r="G46" i="23"/>
  <c r="G45" i="23"/>
  <c r="G44" i="23"/>
  <c r="G43" i="23"/>
  <c r="G42" i="23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G7" i="23"/>
  <c r="G6" i="23"/>
  <c r="G5" i="23"/>
  <c r="G4" i="23"/>
  <c r="G3" i="23"/>
  <c r="G109" i="22"/>
  <c r="G108" i="22"/>
  <c r="G107" i="22"/>
  <c r="G106" i="22"/>
  <c r="G105" i="22"/>
  <c r="G104" i="22"/>
  <c r="G103" i="22"/>
  <c r="G102" i="22"/>
  <c r="G101" i="22"/>
  <c r="G100" i="22"/>
  <c r="G99" i="22"/>
  <c r="G98" i="22"/>
  <c r="G97" i="22"/>
  <c r="G96" i="22"/>
  <c r="G95" i="22"/>
  <c r="G94" i="22"/>
  <c r="G93" i="22"/>
  <c r="G92" i="22"/>
  <c r="G91" i="22"/>
  <c r="G90" i="22"/>
  <c r="G89" i="22"/>
  <c r="G88" i="22"/>
  <c r="G87" i="22"/>
  <c r="G86" i="22"/>
  <c r="G85" i="22"/>
  <c r="G84" i="22"/>
  <c r="G83" i="22"/>
  <c r="G82" i="22"/>
  <c r="G81" i="22"/>
  <c r="G80" i="22"/>
  <c r="G79" i="22"/>
  <c r="G78" i="22"/>
  <c r="G77" i="22"/>
  <c r="G76" i="22"/>
  <c r="G75" i="22"/>
  <c r="G74" i="22"/>
  <c r="G73" i="22"/>
  <c r="G72" i="22"/>
  <c r="G71" i="22"/>
  <c r="G70" i="22"/>
  <c r="G69" i="22"/>
  <c r="G68" i="22"/>
  <c r="G67" i="22"/>
  <c r="G66" i="22"/>
  <c r="G65" i="22"/>
  <c r="G64" i="22"/>
  <c r="G63" i="22"/>
  <c r="G62" i="22"/>
  <c r="G61" i="22"/>
  <c r="G60" i="22"/>
  <c r="G59" i="22"/>
  <c r="G58" i="22"/>
  <c r="G57" i="22"/>
  <c r="G56" i="22"/>
  <c r="G55" i="22"/>
  <c r="G54" i="22"/>
  <c r="G53" i="22"/>
  <c r="G52" i="22"/>
  <c r="G51" i="22"/>
  <c r="G50" i="22"/>
  <c r="G49" i="22"/>
  <c r="G48" i="22"/>
  <c r="G47" i="22"/>
  <c r="G46" i="22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G6" i="22"/>
  <c r="G5" i="22"/>
  <c r="G4" i="22"/>
  <c r="G3" i="22"/>
  <c r="I86" i="12" l="1"/>
  <c r="I85" i="12"/>
  <c r="I84" i="12"/>
  <c r="I83" i="12"/>
  <c r="I82" i="12"/>
  <c r="I81" i="12"/>
  <c r="I80" i="12"/>
  <c r="I79" i="12"/>
  <c r="I78" i="12"/>
  <c r="I77" i="12"/>
  <c r="I76" i="12"/>
  <c r="I75" i="12"/>
  <c r="I74" i="12"/>
  <c r="I73" i="12"/>
  <c r="I72" i="12"/>
  <c r="I71" i="12"/>
  <c r="I70" i="12"/>
  <c r="I69" i="12"/>
  <c r="I68" i="12"/>
  <c r="I67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3" i="12"/>
  <c r="I2" i="12"/>
  <c r="I114" i="11" l="1"/>
  <c r="I113" i="11"/>
  <c r="I112" i="11"/>
  <c r="I111" i="11"/>
  <c r="I110" i="11"/>
  <c r="I109" i="11"/>
  <c r="I108" i="11"/>
  <c r="I107" i="11"/>
  <c r="I106" i="11"/>
  <c r="I105" i="11"/>
  <c r="I104" i="11"/>
  <c r="I103" i="11"/>
  <c r="I102" i="11"/>
  <c r="I101" i="11"/>
  <c r="I100" i="11"/>
  <c r="I99" i="11"/>
  <c r="I98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" i="11"/>
  <c r="I3" i="11"/>
  <c r="I2" i="11"/>
  <c r="H113" i="8" l="1"/>
  <c r="H112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H3" i="8"/>
  <c r="H2" i="8"/>
</calcChain>
</file>

<file path=xl/sharedStrings.xml><?xml version="1.0" encoding="utf-8"?>
<sst xmlns="http://schemas.openxmlformats.org/spreadsheetml/2006/main" count="3646" uniqueCount="1788">
  <si>
    <t>KL_BO01</t>
  </si>
  <si>
    <t>KL02</t>
  </si>
  <si>
    <t>KL01</t>
  </si>
  <si>
    <t>KL05</t>
  </si>
  <si>
    <t>KL_NK01</t>
  </si>
  <si>
    <t>KL03</t>
  </si>
  <si>
    <t>Date</t>
  </si>
  <si>
    <t>Average Water 
Level (m)</t>
  </si>
  <si>
    <t>Average of Calculated 
Daily Flow (m3/s)</t>
  </si>
  <si>
    <t>Average of  Water
Temperature (°C)</t>
  </si>
  <si>
    <t>Average of Air
Temperature (°C)</t>
  </si>
  <si>
    <t>Total Suspended 
Solids (mg/L)</t>
  </si>
  <si>
    <t>The Fish Habitat Management System - Klondike River Watershed (Category A)</t>
  </si>
  <si>
    <t>Sampling Station</t>
  </si>
  <si>
    <t>KL_HU01 AT HWY XING</t>
  </si>
  <si>
    <t>KL_ FL01</t>
  </si>
  <si>
    <t>Location Description</t>
  </si>
  <si>
    <t>Mouth</t>
  </si>
  <si>
    <t>BAM</t>
  </si>
  <si>
    <t>u/s KL_BO01</t>
  </si>
  <si>
    <t>u/s KL_HU01</t>
  </si>
  <si>
    <t>at demptser hwy</t>
  </si>
  <si>
    <t>u/s of Klondike R</t>
  </si>
  <si>
    <t>Sample Type</t>
  </si>
  <si>
    <t>Grab</t>
  </si>
  <si>
    <t>Auto/Grab</t>
  </si>
  <si>
    <t>Lat Y</t>
  </si>
  <si>
    <t>Long X</t>
  </si>
  <si>
    <t>Habitat Classification</t>
  </si>
  <si>
    <t>Area of special consideration</t>
  </si>
  <si>
    <t>Moderate-L</t>
  </si>
  <si>
    <t>High</t>
  </si>
  <si>
    <t>Water Quality Objective (mg/L)</t>
  </si>
  <si>
    <t>Date of Sampling</t>
  </si>
  <si>
    <t xml:space="preserve">Total Seasonal Average TSS  (mg/L) by site </t>
  </si>
  <si>
    <t xml:space="preserve">Number of days sampled  </t>
  </si>
  <si>
    <t>Legend</t>
  </si>
  <si>
    <t>Not continuously monitored</t>
  </si>
  <si>
    <r>
      <t>Water Samples that are:</t>
    </r>
    <r>
      <rPr>
        <b/>
        <sz val="12"/>
        <color indexed="10"/>
        <rFont val="Arial"/>
        <family val="2"/>
      </rPr>
      <t xml:space="preserve"> Above </t>
    </r>
    <r>
      <rPr>
        <b/>
        <sz val="12"/>
        <rFont val="Arial"/>
        <family val="2"/>
      </rPr>
      <t xml:space="preserve">/ </t>
    </r>
    <r>
      <rPr>
        <b/>
        <sz val="12"/>
        <color indexed="12"/>
        <rFont val="Arial"/>
        <family val="2"/>
      </rPr>
      <t>Below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the Water Quality Objective</t>
    </r>
  </si>
  <si>
    <t>LAB_NUMBER</t>
  </si>
  <si>
    <t>SAMPLE_NUMBER</t>
  </si>
  <si>
    <t>SAMPLE_DATE</t>
  </si>
  <si>
    <t>SITE_CODE</t>
  </si>
  <si>
    <t>TOTAL_SUSPENDED_SOLIDS_MG_L</t>
  </si>
  <si>
    <t>WATER_QUALITY_OBJECTIVE_MG_L</t>
  </si>
  <si>
    <t>ABOVE_BELOW_OBJECTIVE</t>
  </si>
  <si>
    <t>SETTLEABLE_SOLIDS_ML_L</t>
  </si>
  <si>
    <t>CONDUCTIVITY_USM</t>
  </si>
  <si>
    <t>pH</t>
  </si>
  <si>
    <t>TURBIDITY_NTU</t>
  </si>
  <si>
    <t>ACTIVITIES_COMMENTS</t>
  </si>
  <si>
    <t>QA</t>
  </si>
  <si>
    <t>QA_COMMENTS</t>
  </si>
  <si>
    <t>16-0015</t>
  </si>
  <si>
    <t>WQG-006</t>
  </si>
  <si>
    <t>Below</t>
  </si>
  <si>
    <t>16-0016</t>
  </si>
  <si>
    <t>WQG-007</t>
  </si>
  <si>
    <t>Above</t>
  </si>
  <si>
    <t>16-0017</t>
  </si>
  <si>
    <t>WQG-008</t>
  </si>
  <si>
    <t>KL_FL01</t>
  </si>
  <si>
    <t>16-0018</t>
  </si>
  <si>
    <t>WQG-009</t>
  </si>
  <si>
    <t>16-0019</t>
  </si>
  <si>
    <t>WQG-010</t>
  </si>
  <si>
    <t>16-0020</t>
  </si>
  <si>
    <t>WQG-011</t>
  </si>
  <si>
    <t>KL_HU01</t>
  </si>
  <si>
    <t>16-0021</t>
  </si>
  <si>
    <t>WQG-012</t>
  </si>
  <si>
    <t>16-0059</t>
  </si>
  <si>
    <t>WQG-025</t>
  </si>
  <si>
    <t>16-0060</t>
  </si>
  <si>
    <t>WQG-026</t>
  </si>
  <si>
    <t>KL_AL01</t>
  </si>
  <si>
    <t>16-0061</t>
  </si>
  <si>
    <t>WQG-027</t>
  </si>
  <si>
    <t>16-0062</t>
  </si>
  <si>
    <t>WQG-028</t>
  </si>
  <si>
    <t>16-0063</t>
  </si>
  <si>
    <t>WQG-029</t>
  </si>
  <si>
    <t>16-0064</t>
  </si>
  <si>
    <t>WQG-030</t>
  </si>
  <si>
    <t>16-0065</t>
  </si>
  <si>
    <t>WQG-031</t>
  </si>
  <si>
    <t>16-0066</t>
  </si>
  <si>
    <t>WQG-032</t>
  </si>
  <si>
    <t>16-0067</t>
  </si>
  <si>
    <t>WQG-033</t>
  </si>
  <si>
    <t>KL_BO09</t>
  </si>
  <si>
    <t>16-0068</t>
  </si>
  <si>
    <t>WQG-034</t>
  </si>
  <si>
    <t>KL_BO08</t>
  </si>
  <si>
    <t>16-0069</t>
  </si>
  <si>
    <t>WQG-035</t>
  </si>
  <si>
    <t>KL_BO_VI01</t>
  </si>
  <si>
    <t>16-0070</t>
  </si>
  <si>
    <t>WQG-036</t>
  </si>
  <si>
    <t>KL_BO07</t>
  </si>
  <si>
    <t>16-0071</t>
  </si>
  <si>
    <t>WQG-037</t>
  </si>
  <si>
    <t>KL_BO_EL01</t>
  </si>
  <si>
    <t>16-0072</t>
  </si>
  <si>
    <t>WQG-038</t>
  </si>
  <si>
    <t>KL_HU09</t>
  </si>
  <si>
    <t>16-0073</t>
  </si>
  <si>
    <t>WQG-039</t>
  </si>
  <si>
    <t>KL_HU06</t>
  </si>
  <si>
    <t>16-0074</t>
  </si>
  <si>
    <t>WQG-040</t>
  </si>
  <si>
    <t>KL_HU03</t>
  </si>
  <si>
    <t>16-0075</t>
  </si>
  <si>
    <t>WQG-041</t>
  </si>
  <si>
    <t>16-0081</t>
  </si>
  <si>
    <t>WQG-047</t>
  </si>
  <si>
    <t>KL_HU01C</t>
  </si>
  <si>
    <t>16-0082</t>
  </si>
  <si>
    <t>WQG-048</t>
  </si>
  <si>
    <t>16-0083</t>
  </si>
  <si>
    <t>WQI-0001</t>
  </si>
  <si>
    <t>16-0084</t>
  </si>
  <si>
    <t>WQI-0002</t>
  </si>
  <si>
    <t>16-0085</t>
  </si>
  <si>
    <t>WQI-0003</t>
  </si>
  <si>
    <t>16-0086</t>
  </si>
  <si>
    <t>WQI-0004</t>
  </si>
  <si>
    <t>16-0087</t>
  </si>
  <si>
    <t>WQI-0005</t>
  </si>
  <si>
    <t>16-0088</t>
  </si>
  <si>
    <t>WQI-0006</t>
  </si>
  <si>
    <t>16-0089</t>
  </si>
  <si>
    <t>WQI-0007</t>
  </si>
  <si>
    <t>16-0090</t>
  </si>
  <si>
    <t>WQI-0008</t>
  </si>
  <si>
    <t>16-0091</t>
  </si>
  <si>
    <t>WQI-0009</t>
  </si>
  <si>
    <t>16-0092</t>
  </si>
  <si>
    <t>WQI-0010</t>
  </si>
  <si>
    <t>16-0093</t>
  </si>
  <si>
    <t>WQI-0011</t>
  </si>
  <si>
    <t>16-0094</t>
  </si>
  <si>
    <t>WQI-0012</t>
  </si>
  <si>
    <t>16-0095</t>
  </si>
  <si>
    <t>WQI-0013</t>
  </si>
  <si>
    <t>16-0096</t>
  </si>
  <si>
    <t>WQI-0014</t>
  </si>
  <si>
    <t>16-0097</t>
  </si>
  <si>
    <t>WQI-0015</t>
  </si>
  <si>
    <t>16-0098</t>
  </si>
  <si>
    <t>WQI-0016</t>
  </si>
  <si>
    <t>16-0099</t>
  </si>
  <si>
    <t>WQI-0017</t>
  </si>
  <si>
    <t>16-0100</t>
  </si>
  <si>
    <t>WQI-0018</t>
  </si>
  <si>
    <t>16-0101</t>
  </si>
  <si>
    <t>WQI-0019</t>
  </si>
  <si>
    <t>16-0102</t>
  </si>
  <si>
    <t>WQI-0020</t>
  </si>
  <si>
    <t>16-0103</t>
  </si>
  <si>
    <t>WQI-0021</t>
  </si>
  <si>
    <t>16-0104</t>
  </si>
  <si>
    <t>WQI-0022</t>
  </si>
  <si>
    <t>16-0105</t>
  </si>
  <si>
    <t>WQI-0023</t>
  </si>
  <si>
    <t>16-0106</t>
  </si>
  <si>
    <t>WQI-0024</t>
  </si>
  <si>
    <t>16-0179</t>
  </si>
  <si>
    <t>WQI-0097</t>
  </si>
  <si>
    <t>16-0180</t>
  </si>
  <si>
    <t>WQI-0098</t>
  </si>
  <si>
    <t>16-0181</t>
  </si>
  <si>
    <t>WQI-0099</t>
  </si>
  <si>
    <t>16-0182</t>
  </si>
  <si>
    <t>WQI-0100</t>
  </si>
  <si>
    <t>16-0183</t>
  </si>
  <si>
    <t>WQI-0101</t>
  </si>
  <si>
    <t>16-0184</t>
  </si>
  <si>
    <t>WQI-0102</t>
  </si>
  <si>
    <t>16-0185</t>
  </si>
  <si>
    <t>WQI-0103</t>
  </si>
  <si>
    <t>16-0186</t>
  </si>
  <si>
    <t>WQI-0104</t>
  </si>
  <si>
    <t>16-0187</t>
  </si>
  <si>
    <t>WQI-0105</t>
  </si>
  <si>
    <t>16-0188</t>
  </si>
  <si>
    <t>WQI-0106</t>
  </si>
  <si>
    <t>16-0189</t>
  </si>
  <si>
    <t>WQI-0107</t>
  </si>
  <si>
    <t>16-0190</t>
  </si>
  <si>
    <t>WQI-0108</t>
  </si>
  <si>
    <t>16-0191</t>
  </si>
  <si>
    <t>WQI-0109</t>
  </si>
  <si>
    <t>16-0192</t>
  </si>
  <si>
    <t>WQI-0110</t>
  </si>
  <si>
    <t>16-0193</t>
  </si>
  <si>
    <t>WQI-0111</t>
  </si>
  <si>
    <t>16-0194</t>
  </si>
  <si>
    <t>WQI-0112</t>
  </si>
  <si>
    <t>16-0195</t>
  </si>
  <si>
    <t>WQI-0113</t>
  </si>
  <si>
    <t>16-0196</t>
  </si>
  <si>
    <t>WQI-0114</t>
  </si>
  <si>
    <t>16-0197</t>
  </si>
  <si>
    <t>WQI-0115</t>
  </si>
  <si>
    <t>16-0198</t>
  </si>
  <si>
    <t>WQI-0116</t>
  </si>
  <si>
    <t>16-0199</t>
  </si>
  <si>
    <t>WQI-0117</t>
  </si>
  <si>
    <t>16-0200</t>
  </si>
  <si>
    <t>WQI-0118</t>
  </si>
  <si>
    <t>16-0201</t>
  </si>
  <si>
    <t>WQI-0119</t>
  </si>
  <si>
    <t>16-0202</t>
  </si>
  <si>
    <t>WQI-0120</t>
  </si>
  <si>
    <t>16-0227</t>
  </si>
  <si>
    <t>WQI-0145</t>
  </si>
  <si>
    <t>16-0228</t>
  </si>
  <si>
    <t>WQI-0146</t>
  </si>
  <si>
    <t>16-0229</t>
  </si>
  <si>
    <t>WQI-0147</t>
  </si>
  <si>
    <t>16-0230</t>
  </si>
  <si>
    <t>WQI-0148</t>
  </si>
  <si>
    <t>16-0231</t>
  </si>
  <si>
    <t>WQI-0149</t>
  </si>
  <si>
    <t>16-0232</t>
  </si>
  <si>
    <t>WQI-0150</t>
  </si>
  <si>
    <t>16-0233</t>
  </si>
  <si>
    <t>WQI-0151</t>
  </si>
  <si>
    <t>16-0234</t>
  </si>
  <si>
    <t>WQI-0152</t>
  </si>
  <si>
    <t>16-0235</t>
  </si>
  <si>
    <t>WQI-0153</t>
  </si>
  <si>
    <t>16-0236</t>
  </si>
  <si>
    <t>WQI-0154</t>
  </si>
  <si>
    <t>16-0237</t>
  </si>
  <si>
    <t>WQI-0155</t>
  </si>
  <si>
    <t>16-0238</t>
  </si>
  <si>
    <t>WQI-0156</t>
  </si>
  <si>
    <t>16-0239</t>
  </si>
  <si>
    <t>WQI-0157</t>
  </si>
  <si>
    <t>16-0240</t>
  </si>
  <si>
    <t>WQI-0158</t>
  </si>
  <si>
    <t>16-0241</t>
  </si>
  <si>
    <t>WQI-0159</t>
  </si>
  <si>
    <t>16-0242</t>
  </si>
  <si>
    <t>WQI-0160</t>
  </si>
  <si>
    <t>16-0243</t>
  </si>
  <si>
    <t>WQI-0161</t>
  </si>
  <si>
    <t>16-0244</t>
  </si>
  <si>
    <t>WQI-0162</t>
  </si>
  <si>
    <t>16-0245</t>
  </si>
  <si>
    <t>WQI-0163</t>
  </si>
  <si>
    <t>16-0246</t>
  </si>
  <si>
    <t>WQI-0164</t>
  </si>
  <si>
    <t>16-0247</t>
  </si>
  <si>
    <t>WQI-0165</t>
  </si>
  <si>
    <t>16-0248</t>
  </si>
  <si>
    <t>WQI-0166</t>
  </si>
  <si>
    <t>16-0249</t>
  </si>
  <si>
    <t>WQI-0167</t>
  </si>
  <si>
    <t>16-0250</t>
  </si>
  <si>
    <t>WQI-0168</t>
  </si>
  <si>
    <t>16-0251</t>
  </si>
  <si>
    <t>WQI-0193</t>
  </si>
  <si>
    <t>16-0252</t>
  </si>
  <si>
    <t>WQI-0194</t>
  </si>
  <si>
    <t>16-0253</t>
  </si>
  <si>
    <t>WQI-0195</t>
  </si>
  <si>
    <t>Sample partially full due to equipment failure</t>
  </si>
  <si>
    <t>16-0254</t>
  </si>
  <si>
    <t>WQI-0196</t>
  </si>
  <si>
    <t>16-0255</t>
  </si>
  <si>
    <t>WQI-0197</t>
  </si>
  <si>
    <t>16-0256</t>
  </si>
  <si>
    <t>WQI-0198</t>
  </si>
  <si>
    <t>16-0257</t>
  </si>
  <si>
    <t>WQI-0199</t>
  </si>
  <si>
    <t>16-0258</t>
  </si>
  <si>
    <t>WQI-0200</t>
  </si>
  <si>
    <t>16-0259</t>
  </si>
  <si>
    <t>WQI-0201</t>
  </si>
  <si>
    <t>16-0260</t>
  </si>
  <si>
    <t>WQI-0202</t>
  </si>
  <si>
    <t>16-0261</t>
  </si>
  <si>
    <t>WQI-0203</t>
  </si>
  <si>
    <t>16-0262</t>
  </si>
  <si>
    <t>WQI-0204</t>
  </si>
  <si>
    <t>16-0263</t>
  </si>
  <si>
    <t>WQI-0205</t>
  </si>
  <si>
    <t>16-0264</t>
  </si>
  <si>
    <t>WQI-0206</t>
  </si>
  <si>
    <t>16-0265</t>
  </si>
  <si>
    <t>WQI-0207</t>
  </si>
  <si>
    <t>16-0266</t>
  </si>
  <si>
    <t>WQI-0208</t>
  </si>
  <si>
    <t>16-0267</t>
  </si>
  <si>
    <t>WQI-0209</t>
  </si>
  <si>
    <t>16-0268</t>
  </si>
  <si>
    <t>WQI-0210</t>
  </si>
  <si>
    <t>16-0269</t>
  </si>
  <si>
    <t>WQI-0211</t>
  </si>
  <si>
    <t>16-0270</t>
  </si>
  <si>
    <t>WQI-0212</t>
  </si>
  <si>
    <t>16-0271</t>
  </si>
  <si>
    <t>WQI-0213</t>
  </si>
  <si>
    <t>16-0272</t>
  </si>
  <si>
    <t>WQI-0214</t>
  </si>
  <si>
    <t>16-0273</t>
  </si>
  <si>
    <t>WQI-0215</t>
  </si>
  <si>
    <t>16-0274</t>
  </si>
  <si>
    <t>WQI-0216</t>
  </si>
  <si>
    <t>16-0275</t>
  </si>
  <si>
    <t>WQI-0217</t>
  </si>
  <si>
    <t>16-0276</t>
  </si>
  <si>
    <t>WQI-0218</t>
  </si>
  <si>
    <t>16-0277</t>
  </si>
  <si>
    <t>WQI-0219</t>
  </si>
  <si>
    <t>16-0278</t>
  </si>
  <si>
    <t>WQI-0220</t>
  </si>
  <si>
    <t>16-0279</t>
  </si>
  <si>
    <t>WQI-0221</t>
  </si>
  <si>
    <t>16-0280</t>
  </si>
  <si>
    <t>WQI-0222</t>
  </si>
  <si>
    <t>16-0281</t>
  </si>
  <si>
    <t>WQI-0223</t>
  </si>
  <si>
    <t>16-0282</t>
  </si>
  <si>
    <t>WQI-0224</t>
  </si>
  <si>
    <t>16-0283</t>
  </si>
  <si>
    <t>WQI-0225</t>
  </si>
  <si>
    <t>16-0284</t>
  </si>
  <si>
    <t>WQI-0226</t>
  </si>
  <si>
    <t>16-0285</t>
  </si>
  <si>
    <t>WQI-0227</t>
  </si>
  <si>
    <t>16-0286</t>
  </si>
  <si>
    <t>WQI-0228</t>
  </si>
  <si>
    <t>16-0287</t>
  </si>
  <si>
    <t>WQI-0229</t>
  </si>
  <si>
    <t>16-0288</t>
  </si>
  <si>
    <t>WQI-0230</t>
  </si>
  <si>
    <t>16-0289</t>
  </si>
  <si>
    <t>WQI-0231</t>
  </si>
  <si>
    <t>16-0290</t>
  </si>
  <si>
    <t>WQI-0232</t>
  </si>
  <si>
    <t>16-0291</t>
  </si>
  <si>
    <t>WQI-0233</t>
  </si>
  <si>
    <t>16-0292</t>
  </si>
  <si>
    <t>WQI-0234</t>
  </si>
  <si>
    <t>16-0293</t>
  </si>
  <si>
    <t>WQI-0235</t>
  </si>
  <si>
    <t>16-0294</t>
  </si>
  <si>
    <t>WQI-0236</t>
  </si>
  <si>
    <t>16-0295</t>
  </si>
  <si>
    <t>WQI-0237</t>
  </si>
  <si>
    <t>16-0296</t>
  </si>
  <si>
    <t>WQI-0238</t>
  </si>
  <si>
    <t>16-0297</t>
  </si>
  <si>
    <t>WQI-0239</t>
  </si>
  <si>
    <t>16-0298</t>
  </si>
  <si>
    <t>WQI-0240</t>
  </si>
  <si>
    <t>16-572</t>
  </si>
  <si>
    <t>WQG-071</t>
  </si>
  <si>
    <t>16-573</t>
  </si>
  <si>
    <t>WQG-072</t>
  </si>
  <si>
    <t>16-574</t>
  </si>
  <si>
    <t>WQG-073</t>
  </si>
  <si>
    <t>16-575</t>
  </si>
  <si>
    <t>WQG-074</t>
  </si>
  <si>
    <t>16-576</t>
  </si>
  <si>
    <t>WQG-075</t>
  </si>
  <si>
    <t>16-577</t>
  </si>
  <si>
    <t>WQG-076</t>
  </si>
  <si>
    <t>16-578</t>
  </si>
  <si>
    <t>WQG-077</t>
  </si>
  <si>
    <t>16-579</t>
  </si>
  <si>
    <t>WQG-078</t>
  </si>
  <si>
    <t>16-580</t>
  </si>
  <si>
    <t>WQG-079</t>
  </si>
  <si>
    <t>16-581</t>
  </si>
  <si>
    <t>WQG-080</t>
  </si>
  <si>
    <t>16-582</t>
  </si>
  <si>
    <t>WQG-081</t>
  </si>
  <si>
    <t>16-583</t>
  </si>
  <si>
    <t>WQG-082</t>
  </si>
  <si>
    <t>16-584</t>
  </si>
  <si>
    <t>WQG-083</t>
  </si>
  <si>
    <t>KL_HU_LA01</t>
  </si>
  <si>
    <t>16-585</t>
  </si>
  <si>
    <t>WQG-084</t>
  </si>
  <si>
    <t>KL_HU04</t>
  </si>
  <si>
    <t>16-586</t>
  </si>
  <si>
    <t>WQG-085</t>
  </si>
  <si>
    <t>16-587</t>
  </si>
  <si>
    <t>WQG-086</t>
  </si>
  <si>
    <t>16-588</t>
  </si>
  <si>
    <t>WQG-087</t>
  </si>
  <si>
    <t>16-719</t>
  </si>
  <si>
    <t>WQI-0696</t>
  </si>
  <si>
    <t>16-720</t>
  </si>
  <si>
    <t>WQI-0697</t>
  </si>
  <si>
    <t>16-721</t>
  </si>
  <si>
    <t>WQI-0698</t>
  </si>
  <si>
    <t>16-722</t>
  </si>
  <si>
    <t>WQI-0699</t>
  </si>
  <si>
    <t>16-723</t>
  </si>
  <si>
    <t>WQI-0700</t>
  </si>
  <si>
    <t>16-724</t>
  </si>
  <si>
    <t>WQI-0701</t>
  </si>
  <si>
    <t>16-725</t>
  </si>
  <si>
    <t>WQI-0702</t>
  </si>
  <si>
    <t>16-726</t>
  </si>
  <si>
    <t>WQI-0703</t>
  </si>
  <si>
    <t>16-727</t>
  </si>
  <si>
    <t>WQI-0704</t>
  </si>
  <si>
    <t>16-728</t>
  </si>
  <si>
    <t>WQI-0705</t>
  </si>
  <si>
    <t>16-729</t>
  </si>
  <si>
    <t>WQI-0706</t>
  </si>
  <si>
    <t>16-730</t>
  </si>
  <si>
    <t>WQI-0707</t>
  </si>
  <si>
    <t>16-731</t>
  </si>
  <si>
    <t>WQI-0708</t>
  </si>
  <si>
    <t>16-732</t>
  </si>
  <si>
    <t>WQI-0709</t>
  </si>
  <si>
    <t>16-733</t>
  </si>
  <si>
    <t>WQI-0710</t>
  </si>
  <si>
    <t>16-734</t>
  </si>
  <si>
    <t>WQI-0711</t>
  </si>
  <si>
    <t>16-735</t>
  </si>
  <si>
    <t>WQI-0712</t>
  </si>
  <si>
    <t>16-736</t>
  </si>
  <si>
    <t>WQI-0713</t>
  </si>
  <si>
    <t>16-737</t>
  </si>
  <si>
    <t>WQI-0714</t>
  </si>
  <si>
    <t>16-738</t>
  </si>
  <si>
    <t>WQI-0715</t>
  </si>
  <si>
    <t>16-739</t>
  </si>
  <si>
    <t>WQI-0716</t>
  </si>
  <si>
    <t>16-740</t>
  </si>
  <si>
    <t>WQI-0717</t>
  </si>
  <si>
    <t>Sample partially full due to early pick-up</t>
  </si>
  <si>
    <t>16-741</t>
  </si>
  <si>
    <t>WQI-0718</t>
  </si>
  <si>
    <t>Sample empty due to early pick-up</t>
  </si>
  <si>
    <t>16-742</t>
  </si>
  <si>
    <t>WQI-0719</t>
  </si>
  <si>
    <t>16-815</t>
  </si>
  <si>
    <t>WQI-0504</t>
  </si>
  <si>
    <t>16-816</t>
  </si>
  <si>
    <t>WQI-0505</t>
  </si>
  <si>
    <t>16-817</t>
  </si>
  <si>
    <t>WQI-0506</t>
  </si>
  <si>
    <t>16-818</t>
  </si>
  <si>
    <t>WQI-0507</t>
  </si>
  <si>
    <t>16-819</t>
  </si>
  <si>
    <t>WQI-0508</t>
  </si>
  <si>
    <t>16-820</t>
  </si>
  <si>
    <t>WQI-0509</t>
  </si>
  <si>
    <t>16-821</t>
  </si>
  <si>
    <t>WQI-0510</t>
  </si>
  <si>
    <t>16-822</t>
  </si>
  <si>
    <t>WQI-0511</t>
  </si>
  <si>
    <t>16-823</t>
  </si>
  <si>
    <t>WQI-0512</t>
  </si>
  <si>
    <t>16-824</t>
  </si>
  <si>
    <t>WQI-0513</t>
  </si>
  <si>
    <t>16-825</t>
  </si>
  <si>
    <t>WQI-0514</t>
  </si>
  <si>
    <t>16-826</t>
  </si>
  <si>
    <t>WQI-0515</t>
  </si>
  <si>
    <t>16-827</t>
  </si>
  <si>
    <t>WQI-0516</t>
  </si>
  <si>
    <t>16-828</t>
  </si>
  <si>
    <t>WQI-0517</t>
  </si>
  <si>
    <t>16-829</t>
  </si>
  <si>
    <t>WQI-0518</t>
  </si>
  <si>
    <t>16-830</t>
  </si>
  <si>
    <t>WQI-0519</t>
  </si>
  <si>
    <t>16-831</t>
  </si>
  <si>
    <t>WQI-0520</t>
  </si>
  <si>
    <t>16-832</t>
  </si>
  <si>
    <t>WQI-0521</t>
  </si>
  <si>
    <t>16-833</t>
  </si>
  <si>
    <t>WQI-0522</t>
  </si>
  <si>
    <t>16-834</t>
  </si>
  <si>
    <t>WQI-0523</t>
  </si>
  <si>
    <t>16-835</t>
  </si>
  <si>
    <t>WQI-0524</t>
  </si>
  <si>
    <t>16-836</t>
  </si>
  <si>
    <t>WQI-0525</t>
  </si>
  <si>
    <t>16-837</t>
  </si>
  <si>
    <t>WQI-0526</t>
  </si>
  <si>
    <t>16-838</t>
  </si>
  <si>
    <t>WQI-0527</t>
  </si>
  <si>
    <t>16-0899</t>
  </si>
  <si>
    <t>WQI-0648</t>
  </si>
  <si>
    <t>16-0900</t>
  </si>
  <si>
    <t>WQI-0649</t>
  </si>
  <si>
    <t>16-0901</t>
  </si>
  <si>
    <t>WQI-0650</t>
  </si>
  <si>
    <t>16-0902</t>
  </si>
  <si>
    <t>WQI-0651</t>
  </si>
  <si>
    <t>16-0903</t>
  </si>
  <si>
    <t>WQI-0652</t>
  </si>
  <si>
    <t>16-0904</t>
  </si>
  <si>
    <t>WQI-0653</t>
  </si>
  <si>
    <t>16-0905</t>
  </si>
  <si>
    <t>WQI-0654</t>
  </si>
  <si>
    <t>16-0906</t>
  </si>
  <si>
    <t>WQI-0655</t>
  </si>
  <si>
    <t>16-0907</t>
  </si>
  <si>
    <t>WQI-0656</t>
  </si>
  <si>
    <t>16-0908</t>
  </si>
  <si>
    <t>WQI-0657</t>
  </si>
  <si>
    <t>16-0909</t>
  </si>
  <si>
    <t>WQI-0658</t>
  </si>
  <si>
    <t>16-0910</t>
  </si>
  <si>
    <t>WQI-0659</t>
  </si>
  <si>
    <t>16-0911</t>
  </si>
  <si>
    <t>WQI-0660</t>
  </si>
  <si>
    <t>16-0912</t>
  </si>
  <si>
    <t>WQI-0661</t>
  </si>
  <si>
    <t>16-0913</t>
  </si>
  <si>
    <t>WQI-0662</t>
  </si>
  <si>
    <t>16-0914</t>
  </si>
  <si>
    <t>WQI-0663</t>
  </si>
  <si>
    <t>16-0915</t>
  </si>
  <si>
    <t>WQI-0664</t>
  </si>
  <si>
    <t>16-0916</t>
  </si>
  <si>
    <t>WQI-0665</t>
  </si>
  <si>
    <t>16-0917</t>
  </si>
  <si>
    <t>WQI-0666</t>
  </si>
  <si>
    <t>16-0918</t>
  </si>
  <si>
    <t>WQI-0667</t>
  </si>
  <si>
    <t>16-0919</t>
  </si>
  <si>
    <t>WQI-0668</t>
  </si>
  <si>
    <t>16-0920</t>
  </si>
  <si>
    <t>WQI-0669</t>
  </si>
  <si>
    <t>16-0921</t>
  </si>
  <si>
    <t>WQI-0670</t>
  </si>
  <si>
    <t>16-0922</t>
  </si>
  <si>
    <t>WQI-0671</t>
  </si>
  <si>
    <t>16-0940</t>
  </si>
  <si>
    <t>WQI-0624</t>
  </si>
  <si>
    <t>16-0941</t>
  </si>
  <si>
    <t>WQI-0625</t>
  </si>
  <si>
    <t>16-0942</t>
  </si>
  <si>
    <t>WQI-0626</t>
  </si>
  <si>
    <t>16-0943</t>
  </si>
  <si>
    <t>WQI-0627</t>
  </si>
  <si>
    <t>16-0944</t>
  </si>
  <si>
    <t>WQI-0628</t>
  </si>
  <si>
    <t>16-0945</t>
  </si>
  <si>
    <t>WQI-0629</t>
  </si>
  <si>
    <t>16-0946</t>
  </si>
  <si>
    <t>WQI-0630</t>
  </si>
  <si>
    <t>16-0947</t>
  </si>
  <si>
    <t>WQI-0631</t>
  </si>
  <si>
    <t>16-0948</t>
  </si>
  <si>
    <t>WQI-0632</t>
  </si>
  <si>
    <t>16-0949</t>
  </si>
  <si>
    <t>WQI-0633</t>
  </si>
  <si>
    <t>16-0950</t>
  </si>
  <si>
    <t>WQI-0634</t>
  </si>
  <si>
    <t>16-0951</t>
  </si>
  <si>
    <t>WQI-0635</t>
  </si>
  <si>
    <t>16-0952</t>
  </si>
  <si>
    <t>WQI-0636</t>
  </si>
  <si>
    <t>16-0953</t>
  </si>
  <si>
    <t>WQI-0637</t>
  </si>
  <si>
    <t>16-0954</t>
  </si>
  <si>
    <t>WQI-0638</t>
  </si>
  <si>
    <t>16-0955</t>
  </si>
  <si>
    <t>WQI-0639</t>
  </si>
  <si>
    <t>16-0956</t>
  </si>
  <si>
    <t>WQI-0640</t>
  </si>
  <si>
    <t>16-0957</t>
  </si>
  <si>
    <t>WQI-0641</t>
  </si>
  <si>
    <t>16-0958</t>
  </si>
  <si>
    <t>WQI-0642</t>
  </si>
  <si>
    <t>16-0959</t>
  </si>
  <si>
    <t>WQI-0643</t>
  </si>
  <si>
    <t>16-0960</t>
  </si>
  <si>
    <t>WQI-0644</t>
  </si>
  <si>
    <t>16-0961</t>
  </si>
  <si>
    <t>WQI-0645</t>
  </si>
  <si>
    <t>16-0962</t>
  </si>
  <si>
    <t>WQI-0646</t>
  </si>
  <si>
    <t>16-0963</t>
  </si>
  <si>
    <t>WQI-0647</t>
  </si>
  <si>
    <t>16-0964</t>
  </si>
  <si>
    <t>WQI-0672</t>
  </si>
  <si>
    <t>16-0965</t>
  </si>
  <si>
    <t>WQI-0673</t>
  </si>
  <si>
    <t>16-0966</t>
  </si>
  <si>
    <t>WQI-0674</t>
  </si>
  <si>
    <t>16-0967</t>
  </si>
  <si>
    <t>WQI-0675</t>
  </si>
  <si>
    <t>16-0968</t>
  </si>
  <si>
    <t>WQI-0676</t>
  </si>
  <si>
    <t>16-0969</t>
  </si>
  <si>
    <t>WQI-0677</t>
  </si>
  <si>
    <t>16-0970</t>
  </si>
  <si>
    <t>WQI-0678</t>
  </si>
  <si>
    <t>16-0971</t>
  </si>
  <si>
    <t>WQI-0679</t>
  </si>
  <si>
    <t>16-0972</t>
  </si>
  <si>
    <t>WQI-0680</t>
  </si>
  <si>
    <t>16-0973</t>
  </si>
  <si>
    <t>WQI-0681</t>
  </si>
  <si>
    <t>16-0974</t>
  </si>
  <si>
    <t>WQI-0682</t>
  </si>
  <si>
    <t>16-0975</t>
  </si>
  <si>
    <t>WQI-0683</t>
  </si>
  <si>
    <t>16-0976</t>
  </si>
  <si>
    <t>WQI-0684</t>
  </si>
  <si>
    <t>16-0977</t>
  </si>
  <si>
    <t>WQI-0685</t>
  </si>
  <si>
    <t>16-0978</t>
  </si>
  <si>
    <t>WQI-0686</t>
  </si>
  <si>
    <t>16-0979</t>
  </si>
  <si>
    <t>WQI-0687</t>
  </si>
  <si>
    <t>16-0980</t>
  </si>
  <si>
    <t>WQI-0688</t>
  </si>
  <si>
    <t>16-0981</t>
  </si>
  <si>
    <t>WQI-0689</t>
  </si>
  <si>
    <t>16-0982</t>
  </si>
  <si>
    <t>WQI-0690</t>
  </si>
  <si>
    <t>16-0983</t>
  </si>
  <si>
    <t>WQI-0691</t>
  </si>
  <si>
    <t>16-0984</t>
  </si>
  <si>
    <t>WQI-0692</t>
  </si>
  <si>
    <t>16-0985</t>
  </si>
  <si>
    <t>WQI-0693</t>
  </si>
  <si>
    <t>16-0986</t>
  </si>
  <si>
    <t>WQI-0694</t>
  </si>
  <si>
    <t>16-0987</t>
  </si>
  <si>
    <t>WQI-0695</t>
  </si>
  <si>
    <t>16-1195</t>
  </si>
  <si>
    <t>WQG-0097</t>
  </si>
  <si>
    <t>16-1196</t>
  </si>
  <si>
    <t>WQG-0098</t>
  </si>
  <si>
    <t>16-1197</t>
  </si>
  <si>
    <t>WQG-0099</t>
  </si>
  <si>
    <t>16-1198</t>
  </si>
  <si>
    <t>WQG-0100</t>
  </si>
  <si>
    <t>16-1199</t>
  </si>
  <si>
    <t>WQG-0101</t>
  </si>
  <si>
    <t>16-1200</t>
  </si>
  <si>
    <t>WQG-0102</t>
  </si>
  <si>
    <t>16-1201</t>
  </si>
  <si>
    <t>WQG-0103</t>
  </si>
  <si>
    <t>16-1203</t>
  </si>
  <si>
    <t>WQG-0105</t>
  </si>
  <si>
    <t>16-1214</t>
  </si>
  <si>
    <t>WQG-0116</t>
  </si>
  <si>
    <t>16-1215</t>
  </si>
  <si>
    <t>WQG-0117</t>
  </si>
  <si>
    <t>16-1216</t>
  </si>
  <si>
    <t>WQG-0118</t>
  </si>
  <si>
    <t>16-1217</t>
  </si>
  <si>
    <t>WQG-0119</t>
  </si>
  <si>
    <t>16-1218</t>
  </si>
  <si>
    <t>WQG-0120</t>
  </si>
  <si>
    <t>16-1219</t>
  </si>
  <si>
    <t>WQG-0121</t>
  </si>
  <si>
    <t>16-1220</t>
  </si>
  <si>
    <t>WQG-0122</t>
  </si>
  <si>
    <t>16-1221</t>
  </si>
  <si>
    <t>WQG-0123</t>
  </si>
  <si>
    <t>16-1222</t>
  </si>
  <si>
    <t>WQG-0124</t>
  </si>
  <si>
    <t>16-1223</t>
  </si>
  <si>
    <t>WQG-0125</t>
  </si>
  <si>
    <t>16-1224</t>
  </si>
  <si>
    <t>WQI-0600</t>
  </si>
  <si>
    <t>16-1225</t>
  </si>
  <si>
    <t>WQI-0601</t>
  </si>
  <si>
    <t>16-1226</t>
  </si>
  <si>
    <t>WQI-0602</t>
  </si>
  <si>
    <t>16-1227</t>
  </si>
  <si>
    <t>WQI-0603</t>
  </si>
  <si>
    <t>16-1228</t>
  </si>
  <si>
    <t>WQI-0604</t>
  </si>
  <si>
    <t>16-1229</t>
  </si>
  <si>
    <t>WQI-0605</t>
  </si>
  <si>
    <t>16-1230</t>
  </si>
  <si>
    <t>WQI-0606</t>
  </si>
  <si>
    <t>16-1231</t>
  </si>
  <si>
    <t>WQI-0607</t>
  </si>
  <si>
    <t>16-1232</t>
  </si>
  <si>
    <t>WQI-0608</t>
  </si>
  <si>
    <t>16-1233</t>
  </si>
  <si>
    <t>WQI-0609</t>
  </si>
  <si>
    <t>16-1234</t>
  </si>
  <si>
    <t>WQI-0610</t>
  </si>
  <si>
    <t>16-1235</t>
  </si>
  <si>
    <t>WQI-0611</t>
  </si>
  <si>
    <t>16-1236</t>
  </si>
  <si>
    <t>WQI-0612</t>
  </si>
  <si>
    <t>16-1237</t>
  </si>
  <si>
    <t>WQI-0613</t>
  </si>
  <si>
    <t>16-1238</t>
  </si>
  <si>
    <t>WQI-0614</t>
  </si>
  <si>
    <t>16-1239</t>
  </si>
  <si>
    <t>WQI-0615</t>
  </si>
  <si>
    <t>16-1240</t>
  </si>
  <si>
    <t>WQI-0616</t>
  </si>
  <si>
    <t>16-1241</t>
  </si>
  <si>
    <t>WQI-0617</t>
  </si>
  <si>
    <t>16-1242</t>
  </si>
  <si>
    <t>WQI-0618</t>
  </si>
  <si>
    <t>16-1243</t>
  </si>
  <si>
    <t>WQI-0619</t>
  </si>
  <si>
    <t>16-1244</t>
  </si>
  <si>
    <t>WQI-0620</t>
  </si>
  <si>
    <t>16-1245</t>
  </si>
  <si>
    <t>WQI-0621</t>
  </si>
  <si>
    <t>16-1246</t>
  </si>
  <si>
    <t>WQI-0622</t>
  </si>
  <si>
    <t>16-1247</t>
  </si>
  <si>
    <t>WQI-0623</t>
  </si>
  <si>
    <t>16-1248</t>
  </si>
  <si>
    <t>WQI-1176</t>
  </si>
  <si>
    <t>16-1249</t>
  </si>
  <si>
    <t>WQI-1177</t>
  </si>
  <si>
    <t>16-1250</t>
  </si>
  <si>
    <t>WQI-1178</t>
  </si>
  <si>
    <t>16-1251</t>
  </si>
  <si>
    <t>WQI-1179</t>
  </si>
  <si>
    <t>16-1252</t>
  </si>
  <si>
    <t>WQI-1180</t>
  </si>
  <si>
    <t>16-1253</t>
  </si>
  <si>
    <t>WQI-1181</t>
  </si>
  <si>
    <t>16-1254</t>
  </si>
  <si>
    <t>WQI-1182</t>
  </si>
  <si>
    <t>16-1255</t>
  </si>
  <si>
    <t>WQI-1183</t>
  </si>
  <si>
    <t>16-1256</t>
  </si>
  <si>
    <t>WQI-1184</t>
  </si>
  <si>
    <t>16-1257</t>
  </si>
  <si>
    <t>WQI-1185</t>
  </si>
  <si>
    <t>16-1258</t>
  </si>
  <si>
    <t>WQI-1186</t>
  </si>
  <si>
    <t>16-1259</t>
  </si>
  <si>
    <t>WQI-1187</t>
  </si>
  <si>
    <t>16-1260</t>
  </si>
  <si>
    <t>WQI-1188</t>
  </si>
  <si>
    <t>16-1261</t>
  </si>
  <si>
    <t>WQI-1189</t>
  </si>
  <si>
    <t>16-1262</t>
  </si>
  <si>
    <t>WQI-1190</t>
  </si>
  <si>
    <t>16-1263</t>
  </si>
  <si>
    <t>WQI-1191</t>
  </si>
  <si>
    <t>16-1264</t>
  </si>
  <si>
    <t>WQI-1192</t>
  </si>
  <si>
    <t>Sample empty due to equipment failure</t>
  </si>
  <si>
    <t>16-1265</t>
  </si>
  <si>
    <t>WQI-1193</t>
  </si>
  <si>
    <t>16-1266</t>
  </si>
  <si>
    <t>WQI-1194</t>
  </si>
  <si>
    <t>16-1267</t>
  </si>
  <si>
    <t>WQI-1195</t>
  </si>
  <si>
    <t>16-1268</t>
  </si>
  <si>
    <t>WQI-1196</t>
  </si>
  <si>
    <t>16-1269</t>
  </si>
  <si>
    <t>WQI-1197</t>
  </si>
  <si>
    <t>16-1270</t>
  </si>
  <si>
    <t>WQI-1198</t>
  </si>
  <si>
    <t>16-1271</t>
  </si>
  <si>
    <t>WQI-1199</t>
  </si>
  <si>
    <t>16-1576</t>
  </si>
  <si>
    <t>WQI-0984</t>
  </si>
  <si>
    <t>16-1577</t>
  </si>
  <si>
    <t>WQI-0985</t>
  </si>
  <si>
    <t>16-1578</t>
  </si>
  <si>
    <t>WQI-0986</t>
  </si>
  <si>
    <t>16-1579</t>
  </si>
  <si>
    <t>WQI-0987</t>
  </si>
  <si>
    <t>16-1580</t>
  </si>
  <si>
    <t>WQI-0988</t>
  </si>
  <si>
    <t>16-1581</t>
  </si>
  <si>
    <t>WQI-0989</t>
  </si>
  <si>
    <t>16-1582</t>
  </si>
  <si>
    <t>WQI-0990</t>
  </si>
  <si>
    <t>16-1583</t>
  </si>
  <si>
    <t>WQI-0991</t>
  </si>
  <si>
    <t>16-1584</t>
  </si>
  <si>
    <t>WQI-0992</t>
  </si>
  <si>
    <t>16-1585</t>
  </si>
  <si>
    <t>WQI-0993</t>
  </si>
  <si>
    <t>16-1586</t>
  </si>
  <si>
    <t>WQI-0994</t>
  </si>
  <si>
    <t>16-1587</t>
  </si>
  <si>
    <t>WQI-0995</t>
  </si>
  <si>
    <t>16-1588</t>
  </si>
  <si>
    <t>WQI-0996</t>
  </si>
  <si>
    <t>16-1589</t>
  </si>
  <si>
    <t>WQI-0997</t>
  </si>
  <si>
    <t>16-1590</t>
  </si>
  <si>
    <t>WQI-0998</t>
  </si>
  <si>
    <t>16-1591</t>
  </si>
  <si>
    <t>WQI-0999</t>
  </si>
  <si>
    <t>16-1592</t>
  </si>
  <si>
    <t>WQI-1000</t>
  </si>
  <si>
    <t>16-1593</t>
  </si>
  <si>
    <t>WQI-1001</t>
  </si>
  <si>
    <t>16-1594</t>
  </si>
  <si>
    <t>WQI-1002</t>
  </si>
  <si>
    <t>16-1595</t>
  </si>
  <si>
    <t>WQI-1003</t>
  </si>
  <si>
    <t>16-1596</t>
  </si>
  <si>
    <t>WQI-1004</t>
  </si>
  <si>
    <t>16-1597</t>
  </si>
  <si>
    <t>WQI-1005</t>
  </si>
  <si>
    <t>16-1598</t>
  </si>
  <si>
    <t>WQI-1006</t>
  </si>
  <si>
    <t>16-1599</t>
  </si>
  <si>
    <t>WQI-1007</t>
  </si>
  <si>
    <t>16-1648</t>
  </si>
  <si>
    <t>WQI-1104</t>
  </si>
  <si>
    <t>16-1649</t>
  </si>
  <si>
    <t>WQI-1105</t>
  </si>
  <si>
    <t>16-1650</t>
  </si>
  <si>
    <t>WQI-1106</t>
  </si>
  <si>
    <t>16-1651</t>
  </si>
  <si>
    <t>WQI-1107</t>
  </si>
  <si>
    <t>16-1652</t>
  </si>
  <si>
    <t>WQI-1108</t>
  </si>
  <si>
    <t>16-1653</t>
  </si>
  <si>
    <t>WQI-1109</t>
  </si>
  <si>
    <t>16-1654</t>
  </si>
  <si>
    <t>WQI-1110</t>
  </si>
  <si>
    <t>16-1655</t>
  </si>
  <si>
    <t>WQI-1111</t>
  </si>
  <si>
    <t>16-1656</t>
  </si>
  <si>
    <t>WQI-1112</t>
  </si>
  <si>
    <t>16-1657</t>
  </si>
  <si>
    <t>WQI-1113</t>
  </si>
  <si>
    <t>16-1658</t>
  </si>
  <si>
    <t>WQI-1114</t>
  </si>
  <si>
    <t>16-1659</t>
  </si>
  <si>
    <t>WQI-1115</t>
  </si>
  <si>
    <t>16-1660</t>
  </si>
  <si>
    <t>WQI-1116</t>
  </si>
  <si>
    <t>16-1661</t>
  </si>
  <si>
    <t>WQI-1117</t>
  </si>
  <si>
    <t>16-1662</t>
  </si>
  <si>
    <t>WQI-1118</t>
  </si>
  <si>
    <t>16-1663</t>
  </si>
  <si>
    <t>WQI-1119</t>
  </si>
  <si>
    <t>16-1664</t>
  </si>
  <si>
    <t>WQI-1120</t>
  </si>
  <si>
    <t>16-1665</t>
  </si>
  <si>
    <t>WQI-1121</t>
  </si>
  <si>
    <t>16-1666</t>
  </si>
  <si>
    <t>WQI-1122</t>
  </si>
  <si>
    <t>16-1667</t>
  </si>
  <si>
    <t>WQI-1123</t>
  </si>
  <si>
    <t>16-1668</t>
  </si>
  <si>
    <t>WQI-1124</t>
  </si>
  <si>
    <t>16-1669</t>
  </si>
  <si>
    <t>WQI-1125</t>
  </si>
  <si>
    <t>16-1670</t>
  </si>
  <si>
    <t>WQI-1126</t>
  </si>
  <si>
    <t>16-1671</t>
  </si>
  <si>
    <t>WQI-1127</t>
  </si>
  <si>
    <t>16-1677</t>
  </si>
  <si>
    <t>WQI-1128</t>
  </si>
  <si>
    <t>16-1678</t>
  </si>
  <si>
    <t>WQI-1129</t>
  </si>
  <si>
    <t>16-1679</t>
  </si>
  <si>
    <t>WQI-1130</t>
  </si>
  <si>
    <t>16-1680</t>
  </si>
  <si>
    <t>WQI-1131</t>
  </si>
  <si>
    <t>16-1681</t>
  </si>
  <si>
    <t>WQI-1132</t>
  </si>
  <si>
    <t>16-1682</t>
  </si>
  <si>
    <t>WQI-1133</t>
  </si>
  <si>
    <t>16-1683</t>
  </si>
  <si>
    <t>WQI-1134</t>
  </si>
  <si>
    <t>16-1684</t>
  </si>
  <si>
    <t>WQI-1135</t>
  </si>
  <si>
    <t>16-1685</t>
  </si>
  <si>
    <t>WQI-1136</t>
  </si>
  <si>
    <t>16-1686</t>
  </si>
  <si>
    <t>WQI-1137</t>
  </si>
  <si>
    <t>16-1687</t>
  </si>
  <si>
    <t>WQI-1138</t>
  </si>
  <si>
    <t>16-1688</t>
  </si>
  <si>
    <t>WQI-1139</t>
  </si>
  <si>
    <t>16-1689</t>
  </si>
  <si>
    <t>WQI-1140</t>
  </si>
  <si>
    <t>16-1690</t>
  </si>
  <si>
    <t>WQI-1141</t>
  </si>
  <si>
    <t>16-1691</t>
  </si>
  <si>
    <t>WQI-1142</t>
  </si>
  <si>
    <t>16-1692</t>
  </si>
  <si>
    <t>WQI-1143</t>
  </si>
  <si>
    <t>16-1693</t>
  </si>
  <si>
    <t>WQI-1144</t>
  </si>
  <si>
    <t>16-1694</t>
  </si>
  <si>
    <t>WQI-1145</t>
  </si>
  <si>
    <t>16-1695</t>
  </si>
  <si>
    <t>WQI-1146</t>
  </si>
  <si>
    <t>16-1696</t>
  </si>
  <si>
    <t>WQI-1147</t>
  </si>
  <si>
    <t>16-1697</t>
  </si>
  <si>
    <t>WQI-1148</t>
  </si>
  <si>
    <t>16-1698</t>
  </si>
  <si>
    <t>WQI-1149</t>
  </si>
  <si>
    <t>16-1699</t>
  </si>
  <si>
    <t>WQI-1150</t>
  </si>
  <si>
    <t>16-1700</t>
  </si>
  <si>
    <t>WQI-1151</t>
  </si>
  <si>
    <t>16-1701</t>
  </si>
  <si>
    <t>WQI-0959</t>
  </si>
  <si>
    <t>16-1702</t>
  </si>
  <si>
    <t>WQI-0936</t>
  </si>
  <si>
    <t>16-1703</t>
  </si>
  <si>
    <t>WQI-0937</t>
  </si>
  <si>
    <t>16-1704</t>
  </si>
  <si>
    <t>WQI-0938</t>
  </si>
  <si>
    <t>16-1705</t>
  </si>
  <si>
    <t>WQI-0939</t>
  </si>
  <si>
    <t>16-1706</t>
  </si>
  <si>
    <t>WQI-0940</t>
  </si>
  <si>
    <t>16-1707</t>
  </si>
  <si>
    <t>WQI-0941</t>
  </si>
  <si>
    <t>16-1708</t>
  </si>
  <si>
    <t>WQI-0942</t>
  </si>
  <si>
    <t>16-1709</t>
  </si>
  <si>
    <t>WQI-0943</t>
  </si>
  <si>
    <t>16-1710</t>
  </si>
  <si>
    <t>WQI-0944</t>
  </si>
  <si>
    <t>16-1711</t>
  </si>
  <si>
    <t>WQI-0945</t>
  </si>
  <si>
    <t>16-1712</t>
  </si>
  <si>
    <t>WQI-0946</t>
  </si>
  <si>
    <t>16-1713</t>
  </si>
  <si>
    <t>WQI-0947</t>
  </si>
  <si>
    <t>16-1714</t>
  </si>
  <si>
    <t>WQI-0948</t>
  </si>
  <si>
    <t>16-1715</t>
  </si>
  <si>
    <t>WQI-0949</t>
  </si>
  <si>
    <t>16-1716</t>
  </si>
  <si>
    <t>WQI-0950</t>
  </si>
  <si>
    <t>16-1717</t>
  </si>
  <si>
    <t>WQI-0951</t>
  </si>
  <si>
    <t>16-1718</t>
  </si>
  <si>
    <t>WQI-0952</t>
  </si>
  <si>
    <t>16-1719</t>
  </si>
  <si>
    <t>WQI-0953</t>
  </si>
  <si>
    <t>16-1720</t>
  </si>
  <si>
    <t>WQI-0954</t>
  </si>
  <si>
    <t>16-1721</t>
  </si>
  <si>
    <t>WQI-0955</t>
  </si>
  <si>
    <t>16-1722</t>
  </si>
  <si>
    <t>WQI-0956</t>
  </si>
  <si>
    <t>16-1723</t>
  </si>
  <si>
    <t>WQI-0957</t>
  </si>
  <si>
    <t>16-1724</t>
  </si>
  <si>
    <t>WQI-0958</t>
  </si>
  <si>
    <t>16-1725</t>
  </si>
  <si>
    <t>WQI-0816</t>
  </si>
  <si>
    <t>16-1726</t>
  </si>
  <si>
    <t>WQI-0817</t>
  </si>
  <si>
    <t>16-1727</t>
  </si>
  <si>
    <t>WQI-0818</t>
  </si>
  <si>
    <t>16-1728</t>
  </si>
  <si>
    <t>WQI-0819</t>
  </si>
  <si>
    <t>16-1729</t>
  </si>
  <si>
    <t>WQI-0820</t>
  </si>
  <si>
    <t>16-1730</t>
  </si>
  <si>
    <t>WQI-0821</t>
  </si>
  <si>
    <t>16-1731</t>
  </si>
  <si>
    <t>WQI-0822</t>
  </si>
  <si>
    <t>16-1732</t>
  </si>
  <si>
    <t>WQI-0823</t>
  </si>
  <si>
    <t>16-1733</t>
  </si>
  <si>
    <t>WQI-0824</t>
  </si>
  <si>
    <t>16-1734</t>
  </si>
  <si>
    <t>WQI-0825</t>
  </si>
  <si>
    <t>16-1735</t>
  </si>
  <si>
    <t>WQI-0826</t>
  </si>
  <si>
    <t>16-1736</t>
  </si>
  <si>
    <t>WQI-0827</t>
  </si>
  <si>
    <t>16-1737</t>
  </si>
  <si>
    <t>WQI-0828</t>
  </si>
  <si>
    <t>16-1738</t>
  </si>
  <si>
    <t>WQI-0829</t>
  </si>
  <si>
    <t>16-1739</t>
  </si>
  <si>
    <t>WQI-0830</t>
  </si>
  <si>
    <t>16-1740</t>
  </si>
  <si>
    <t>WQI-0831</t>
  </si>
  <si>
    <t>16-1741</t>
  </si>
  <si>
    <t>WQI-0832</t>
  </si>
  <si>
    <t>16-1742</t>
  </si>
  <si>
    <t>WQI-0833</t>
  </si>
  <si>
    <t>16-1743</t>
  </si>
  <si>
    <t>WQI-0834</t>
  </si>
  <si>
    <t>16-1744</t>
  </si>
  <si>
    <t>WQI-0835</t>
  </si>
  <si>
    <t>16-1745</t>
  </si>
  <si>
    <t>WQI-0836</t>
  </si>
  <si>
    <t>16-1746</t>
  </si>
  <si>
    <t>WQI-0837</t>
  </si>
  <si>
    <t>16-1747</t>
  </si>
  <si>
    <t>WQI-0838</t>
  </si>
  <si>
    <t>16-1748</t>
  </si>
  <si>
    <t>WQI-0839</t>
  </si>
  <si>
    <t xml:space="preserve"> </t>
  </si>
  <si>
    <t>WQG-0149</t>
  </si>
  <si>
    <t>16-1751</t>
  </si>
  <si>
    <t>WQG-0150</t>
  </si>
  <si>
    <t>16-1752</t>
  </si>
  <si>
    <t>WQG-0151</t>
  </si>
  <si>
    <t>16-1753</t>
  </si>
  <si>
    <t>WQG-0152</t>
  </si>
  <si>
    <t>16-1754</t>
  </si>
  <si>
    <t>WQG-0153</t>
  </si>
  <si>
    <t>16-1755</t>
  </si>
  <si>
    <t>WQG-0154</t>
  </si>
  <si>
    <t>16-1756</t>
  </si>
  <si>
    <t>WQG-0155</t>
  </si>
  <si>
    <t>16-1757</t>
  </si>
  <si>
    <t>WQG-0156</t>
  </si>
  <si>
    <t>16-1758</t>
  </si>
  <si>
    <t>WQG-0157</t>
  </si>
  <si>
    <t>16-1759</t>
  </si>
  <si>
    <t>WQG-0158</t>
  </si>
  <si>
    <t>16-1760</t>
  </si>
  <si>
    <t>WQG-0159</t>
  </si>
  <si>
    <t>16-1844</t>
  </si>
  <si>
    <t>WQI-1248</t>
  </si>
  <si>
    <t>16-1845</t>
  </si>
  <si>
    <t>WQI-1249</t>
  </si>
  <si>
    <t>16-1846</t>
  </si>
  <si>
    <t>WQI-1250</t>
  </si>
  <si>
    <t>16-1847</t>
  </si>
  <si>
    <t>WQI-1251</t>
  </si>
  <si>
    <t>16-1848</t>
  </si>
  <si>
    <t>WQI-1252</t>
  </si>
  <si>
    <t>16-1849</t>
  </si>
  <si>
    <t>WQI-1253</t>
  </si>
  <si>
    <t>16-1850</t>
  </si>
  <si>
    <t>WQI-1254</t>
  </si>
  <si>
    <t>16-1851</t>
  </si>
  <si>
    <t>WQI-1255</t>
  </si>
  <si>
    <t>16-1852</t>
  </si>
  <si>
    <t>WQI-1256</t>
  </si>
  <si>
    <t>16-1853</t>
  </si>
  <si>
    <t>WQI-1257</t>
  </si>
  <si>
    <t>16-1854</t>
  </si>
  <si>
    <t>WQI-1258</t>
  </si>
  <si>
    <t>16-1855</t>
  </si>
  <si>
    <t>WQI-1259</t>
  </si>
  <si>
    <t>16-1856</t>
  </si>
  <si>
    <t>WQI-1260</t>
  </si>
  <si>
    <t>16-1857</t>
  </si>
  <si>
    <t>WQI-1261</t>
  </si>
  <si>
    <t>16-1858</t>
  </si>
  <si>
    <t>WQI-1262</t>
  </si>
  <si>
    <t>16-1859</t>
  </si>
  <si>
    <t>WQI-1263</t>
  </si>
  <si>
    <t>16-1860</t>
  </si>
  <si>
    <t>WQI-1264</t>
  </si>
  <si>
    <t>16-1861</t>
  </si>
  <si>
    <t>WQI-1265</t>
  </si>
  <si>
    <t>16-1862</t>
  </si>
  <si>
    <t>WQI-1266</t>
  </si>
  <si>
    <t>16-1863</t>
  </si>
  <si>
    <t>WQI-1267</t>
  </si>
  <si>
    <t>16-1864</t>
  </si>
  <si>
    <t>WQI-1268</t>
  </si>
  <si>
    <t>16-1865</t>
  </si>
  <si>
    <t>WQI-1269</t>
  </si>
  <si>
    <t>16-1866</t>
  </si>
  <si>
    <t>WQI-1270</t>
  </si>
  <si>
    <t>16-1867</t>
  </si>
  <si>
    <t>WQI-1271</t>
  </si>
  <si>
    <t>16-1874</t>
  </si>
  <si>
    <t>WQI-1344</t>
  </si>
  <si>
    <t>16-1875</t>
  </si>
  <si>
    <t>WQI-1345</t>
  </si>
  <si>
    <t>16-1876</t>
  </si>
  <si>
    <t>WQI-1346</t>
  </si>
  <si>
    <t>16-1877</t>
  </si>
  <si>
    <t>WQI-1347</t>
  </si>
  <si>
    <t>16-1878</t>
  </si>
  <si>
    <t>WQI-1348</t>
  </si>
  <si>
    <t>16-1879</t>
  </si>
  <si>
    <t>WQI-1349</t>
  </si>
  <si>
    <t>16-1880</t>
  </si>
  <si>
    <t>WQI-1350</t>
  </si>
  <si>
    <t>16-1881</t>
  </si>
  <si>
    <t>WQI-1351</t>
  </si>
  <si>
    <t>16-1882</t>
  </si>
  <si>
    <t>WQI-1352</t>
  </si>
  <si>
    <t>16-1883</t>
  </si>
  <si>
    <t>WQI-1353</t>
  </si>
  <si>
    <t>16-1884</t>
  </si>
  <si>
    <t>WQI-1354</t>
  </si>
  <si>
    <t>16-1885</t>
  </si>
  <si>
    <t>WQI-1355</t>
  </si>
  <si>
    <t>16-1886</t>
  </si>
  <si>
    <t>WQI-1356</t>
  </si>
  <si>
    <t>16-1887</t>
  </si>
  <si>
    <t>WQI-1357</t>
  </si>
  <si>
    <t>16-1888</t>
  </si>
  <si>
    <t>WQI-1358</t>
  </si>
  <si>
    <t>16-1889</t>
  </si>
  <si>
    <t>WQI-1359</t>
  </si>
  <si>
    <t>16-1890</t>
  </si>
  <si>
    <t>WQI-1360</t>
  </si>
  <si>
    <t>16-1891</t>
  </si>
  <si>
    <t>WQI-1361</t>
  </si>
  <si>
    <t>16-1892</t>
  </si>
  <si>
    <t>WQI-1362</t>
  </si>
  <si>
    <t>16-1893</t>
  </si>
  <si>
    <t>WQI-1363</t>
  </si>
  <si>
    <t>16-1894</t>
  </si>
  <si>
    <t>WQI-1364</t>
  </si>
  <si>
    <t>16-1895</t>
  </si>
  <si>
    <t>WQI-1365</t>
  </si>
  <si>
    <t>16-1896</t>
  </si>
  <si>
    <t>WQI-1366</t>
  </si>
  <si>
    <t>16-1897</t>
  </si>
  <si>
    <t>WQI-1367</t>
  </si>
  <si>
    <t>16-1898</t>
  </si>
  <si>
    <t>WQI-1512</t>
  </si>
  <si>
    <t>16-1899</t>
  </si>
  <si>
    <t>WQI-1513</t>
  </si>
  <si>
    <t>16-1900</t>
  </si>
  <si>
    <t>WQI-1514</t>
  </si>
  <si>
    <t>16-1901</t>
  </si>
  <si>
    <t>WQI-1515</t>
  </si>
  <si>
    <t>16-1902</t>
  </si>
  <si>
    <t>WQI-1516</t>
  </si>
  <si>
    <t>16-1903</t>
  </si>
  <si>
    <t>WQI-1517</t>
  </si>
  <si>
    <t>16-1904</t>
  </si>
  <si>
    <t>WQI-1518</t>
  </si>
  <si>
    <t>16-1905</t>
  </si>
  <si>
    <t>WQI-1519</t>
  </si>
  <si>
    <t>16-1906</t>
  </si>
  <si>
    <t>WQI-1520</t>
  </si>
  <si>
    <t>16-1907</t>
  </si>
  <si>
    <t>WQI-1521</t>
  </si>
  <si>
    <t>16-1908</t>
  </si>
  <si>
    <t>WQI-1522</t>
  </si>
  <si>
    <t>16-1909</t>
  </si>
  <si>
    <t>WQI-1523</t>
  </si>
  <si>
    <t>16-1910</t>
  </si>
  <si>
    <t>WQI-1524</t>
  </si>
  <si>
    <t>16-1911</t>
  </si>
  <si>
    <t>WQI-1525</t>
  </si>
  <si>
    <t>16-1912</t>
  </si>
  <si>
    <t>WQI-1526</t>
  </si>
  <si>
    <t>16-1913</t>
  </si>
  <si>
    <t>WQI-1527</t>
  </si>
  <si>
    <t>16-1914</t>
  </si>
  <si>
    <t>WQI-1528</t>
  </si>
  <si>
    <t>16-1915</t>
  </si>
  <si>
    <t>WQI-1529</t>
  </si>
  <si>
    <t>16-1916</t>
  </si>
  <si>
    <t>WQI-1530</t>
  </si>
  <si>
    <t>16-1917</t>
  </si>
  <si>
    <t>WQI-1531</t>
  </si>
  <si>
    <t>16-1918</t>
  </si>
  <si>
    <t>WQI-1532</t>
  </si>
  <si>
    <t>16-1919</t>
  </si>
  <si>
    <t>WQI-1533</t>
  </si>
  <si>
    <t>16-1920</t>
  </si>
  <si>
    <t>WQI-1534</t>
  </si>
  <si>
    <t>16-1921</t>
  </si>
  <si>
    <t>WQI-1535</t>
  </si>
  <si>
    <t>16-2230</t>
  </si>
  <si>
    <t>WQG-180</t>
  </si>
  <si>
    <t>16-2231</t>
  </si>
  <si>
    <t>WQG-181</t>
  </si>
  <si>
    <t>16-2232</t>
  </si>
  <si>
    <t>WQG-182</t>
  </si>
  <si>
    <t>16-2233</t>
  </si>
  <si>
    <t>WQG-183</t>
  </si>
  <si>
    <t>16-2234</t>
  </si>
  <si>
    <t>WQG-184</t>
  </si>
  <si>
    <t>16-2235</t>
  </si>
  <si>
    <t>WQG-185</t>
  </si>
  <si>
    <t>16-2236</t>
  </si>
  <si>
    <t>WQG-186</t>
  </si>
  <si>
    <t>16-2237</t>
  </si>
  <si>
    <t>WQG-187</t>
  </si>
  <si>
    <t>16-2238</t>
  </si>
  <si>
    <t>WQG-188</t>
  </si>
  <si>
    <t>16-2239</t>
  </si>
  <si>
    <t>WQG-189</t>
  </si>
  <si>
    <t>16-2240</t>
  </si>
  <si>
    <t>WQG-190</t>
  </si>
  <si>
    <t>16-2346</t>
  </si>
  <si>
    <t>WQI-1488</t>
  </si>
  <si>
    <t>16-2347</t>
  </si>
  <si>
    <t>WQI-1489</t>
  </si>
  <si>
    <t>16-2348</t>
  </si>
  <si>
    <t>WQI-1490</t>
  </si>
  <si>
    <t>16-2349</t>
  </si>
  <si>
    <t>WQI-1491</t>
  </si>
  <si>
    <t>16-2350</t>
  </si>
  <si>
    <t>WQI-1492</t>
  </si>
  <si>
    <t>16-2351</t>
  </si>
  <si>
    <t>WQI-1493</t>
  </si>
  <si>
    <t>16-2352</t>
  </si>
  <si>
    <t>WQI-1494</t>
  </si>
  <si>
    <t>16-2353</t>
  </si>
  <si>
    <t>WQI-1495</t>
  </si>
  <si>
    <t>16-2354</t>
  </si>
  <si>
    <t>WQI-1496</t>
  </si>
  <si>
    <t>16-2355</t>
  </si>
  <si>
    <t>WQI-1497</t>
  </si>
  <si>
    <t>16-2356</t>
  </si>
  <si>
    <t>WQI-1498</t>
  </si>
  <si>
    <t>16-2357</t>
  </si>
  <si>
    <t>WQI-1499</t>
  </si>
  <si>
    <t>16-2358</t>
  </si>
  <si>
    <t>WQI-1500</t>
  </si>
  <si>
    <t>16-2359</t>
  </si>
  <si>
    <t>WQI-1501</t>
  </si>
  <si>
    <t>16-2360</t>
  </si>
  <si>
    <t>WQI-1502</t>
  </si>
  <si>
    <t>16-2361</t>
  </si>
  <si>
    <t>WQI-1503</t>
  </si>
  <si>
    <t>16-2362</t>
  </si>
  <si>
    <t>WQI-1504</t>
  </si>
  <si>
    <t>16-2363</t>
  </si>
  <si>
    <t>WQI-1505</t>
  </si>
  <si>
    <t>16-2364</t>
  </si>
  <si>
    <t>WQI-1506</t>
  </si>
  <si>
    <t>16-2365</t>
  </si>
  <si>
    <t>WQI-1507</t>
  </si>
  <si>
    <t>16-2366</t>
  </si>
  <si>
    <t>WQI-1508</t>
  </si>
  <si>
    <t>16-2367</t>
  </si>
  <si>
    <t>WQI-1509</t>
  </si>
  <si>
    <t>16-2368</t>
  </si>
  <si>
    <t>WQI-1510</t>
  </si>
  <si>
    <t>16-2369</t>
  </si>
  <si>
    <t>WQI-1511</t>
  </si>
  <si>
    <t>16-2394</t>
  </si>
  <si>
    <t>WQI-0960</t>
  </si>
  <si>
    <t>16-2395</t>
  </si>
  <si>
    <t>WQI-0961</t>
  </si>
  <si>
    <t>16-2396</t>
  </si>
  <si>
    <t>WQI-0962</t>
  </si>
  <si>
    <t>16-2397</t>
  </si>
  <si>
    <t>WQI-0963</t>
  </si>
  <si>
    <t>16-2398</t>
  </si>
  <si>
    <t>WQI-0964</t>
  </si>
  <si>
    <t>16-2399</t>
  </si>
  <si>
    <t>WQI-0965</t>
  </si>
  <si>
    <t>16-2400</t>
  </si>
  <si>
    <t>WQI-0966</t>
  </si>
  <si>
    <t>16-2401</t>
  </si>
  <si>
    <t>WQI-0967</t>
  </si>
  <si>
    <t>16-2402</t>
  </si>
  <si>
    <t>WQI-0968</t>
  </si>
  <si>
    <t>16-2403</t>
  </si>
  <si>
    <t>WQI-0969</t>
  </si>
  <si>
    <t>16-2404</t>
  </si>
  <si>
    <t>WQI-0970</t>
  </si>
  <si>
    <t>16-2405</t>
  </si>
  <si>
    <t>WQI-0971</t>
  </si>
  <si>
    <t>16-2406</t>
  </si>
  <si>
    <t>WQI-0972</t>
  </si>
  <si>
    <t>16-2407</t>
  </si>
  <si>
    <t>WQI-0973</t>
  </si>
  <si>
    <t>16-2408</t>
  </si>
  <si>
    <t>WQI-0974</t>
  </si>
  <si>
    <t>16-2409</t>
  </si>
  <si>
    <t>WQI-0975</t>
  </si>
  <si>
    <t>16-2410</t>
  </si>
  <si>
    <t>WQI-0976</t>
  </si>
  <si>
    <t>16-2411</t>
  </si>
  <si>
    <t>WQI-0977</t>
  </si>
  <si>
    <t>16-2412</t>
  </si>
  <si>
    <t>WQI-0978</t>
  </si>
  <si>
    <t>16-2413</t>
  </si>
  <si>
    <t>WQI-0979</t>
  </si>
  <si>
    <t>16-2414</t>
  </si>
  <si>
    <t>WQI-0980</t>
  </si>
  <si>
    <t>16-2415</t>
  </si>
  <si>
    <t>WQI-0981</t>
  </si>
  <si>
    <t>16-2416</t>
  </si>
  <si>
    <t>WQI-0982</t>
  </si>
  <si>
    <t>16-2417</t>
  </si>
  <si>
    <t>WQI-0983</t>
  </si>
  <si>
    <t>16-2418</t>
  </si>
  <si>
    <t>WQI-1848</t>
  </si>
  <si>
    <t>16-2419</t>
  </si>
  <si>
    <t>WQI-1849</t>
  </si>
  <si>
    <t>16-2420</t>
  </si>
  <si>
    <t>WQI-1850</t>
  </si>
  <si>
    <t>16-2421</t>
  </si>
  <si>
    <t>WQI-1851</t>
  </si>
  <si>
    <t>16-2422</t>
  </si>
  <si>
    <t>WQI-1852</t>
  </si>
  <si>
    <t>16-2423</t>
  </si>
  <si>
    <t>WQI-1853</t>
  </si>
  <si>
    <t>16-2424</t>
  </si>
  <si>
    <t>WQI-1854</t>
  </si>
  <si>
    <t>16-2425</t>
  </si>
  <si>
    <t>WQI-1855</t>
  </si>
  <si>
    <t>16-2426</t>
  </si>
  <si>
    <t>WQI-1856</t>
  </si>
  <si>
    <t>16-2427</t>
  </si>
  <si>
    <t>WQI-1857</t>
  </si>
  <si>
    <t>16-2428</t>
  </si>
  <si>
    <t>WQI-1858</t>
  </si>
  <si>
    <t>16-2429</t>
  </si>
  <si>
    <t>WQI-1859</t>
  </si>
  <si>
    <t>16-2430</t>
  </si>
  <si>
    <t>WQI-1860</t>
  </si>
  <si>
    <t>16-2431</t>
  </si>
  <si>
    <t>WQI-1861</t>
  </si>
  <si>
    <t>16-2432</t>
  </si>
  <si>
    <t>WQI-1862</t>
  </si>
  <si>
    <t>16-2433</t>
  </si>
  <si>
    <t>WQI-1863</t>
  </si>
  <si>
    <t>16-2434</t>
  </si>
  <si>
    <t>WQI-1864</t>
  </si>
  <si>
    <t>16-2435</t>
  </si>
  <si>
    <t>WQI-1865</t>
  </si>
  <si>
    <t>16-2436</t>
  </si>
  <si>
    <t>WQI-1866</t>
  </si>
  <si>
    <t>16-2437</t>
  </si>
  <si>
    <t>WQI-1867</t>
  </si>
  <si>
    <t>16-2438</t>
  </si>
  <si>
    <t>WQI-1868</t>
  </si>
  <si>
    <t>16-2439</t>
  </si>
  <si>
    <t>WQI-1869</t>
  </si>
  <si>
    <t>16-2440</t>
  </si>
  <si>
    <t>WQI-1870</t>
  </si>
  <si>
    <t>16-2441</t>
  </si>
  <si>
    <t>WQI-1871</t>
  </si>
  <si>
    <t>16-2514</t>
  </si>
  <si>
    <t>WQI-1560</t>
  </si>
  <si>
    <t>16-2515</t>
  </si>
  <si>
    <t>WQI-1561</t>
  </si>
  <si>
    <t>16-2516</t>
  </si>
  <si>
    <t>WQI-1562</t>
  </si>
  <si>
    <t>16-2517</t>
  </si>
  <si>
    <t>WQI-1563</t>
  </si>
  <si>
    <t>16-2518</t>
  </si>
  <si>
    <t>WQI-1564</t>
  </si>
  <si>
    <t>16-2519</t>
  </si>
  <si>
    <t>WQI-1565</t>
  </si>
  <si>
    <t>16-2520</t>
  </si>
  <si>
    <t>WQI-1566</t>
  </si>
  <si>
    <t>16-2521</t>
  </si>
  <si>
    <t>WQI-1567</t>
  </si>
  <si>
    <t>16-2522</t>
  </si>
  <si>
    <t>WQI-1568</t>
  </si>
  <si>
    <t>16-2523</t>
  </si>
  <si>
    <t>WQI-1569</t>
  </si>
  <si>
    <t>16-2524</t>
  </si>
  <si>
    <t>WQI-1570</t>
  </si>
  <si>
    <t>16-2525</t>
  </si>
  <si>
    <t>WQI-1571</t>
  </si>
  <si>
    <t>16-2526</t>
  </si>
  <si>
    <t>WQI-1572</t>
  </si>
  <si>
    <t>16-2527</t>
  </si>
  <si>
    <t>WQI-1573</t>
  </si>
  <si>
    <t>16-2528</t>
  </si>
  <si>
    <t>WQI-1574</t>
  </si>
  <si>
    <t>16-2529</t>
  </si>
  <si>
    <t>WQI-1575</t>
  </si>
  <si>
    <t>16-2530</t>
  </si>
  <si>
    <t>WQI-1576</t>
  </si>
  <si>
    <t>16-2531</t>
  </si>
  <si>
    <t>WQI-1577</t>
  </si>
  <si>
    <t>16-2532</t>
  </si>
  <si>
    <t>WQI-1578</t>
  </si>
  <si>
    <t>16-2533</t>
  </si>
  <si>
    <t>WQI-1579</t>
  </si>
  <si>
    <t>16-2534</t>
  </si>
  <si>
    <t>WQI-1580</t>
  </si>
  <si>
    <t>16-2535</t>
  </si>
  <si>
    <t>WQI-1581</t>
  </si>
  <si>
    <t>16-2536</t>
  </si>
  <si>
    <t>WQI-1582</t>
  </si>
  <si>
    <t>16-2537</t>
  </si>
  <si>
    <t>WQI-1583</t>
  </si>
  <si>
    <t>16-2538</t>
  </si>
  <si>
    <t>WQI-1584</t>
  </si>
  <si>
    <t>16-2539</t>
  </si>
  <si>
    <t>WQI-1585</t>
  </si>
  <si>
    <t>16-2540</t>
  </si>
  <si>
    <t>WQI-1586</t>
  </si>
  <si>
    <t>16-2541</t>
  </si>
  <si>
    <t>WQI-1587</t>
  </si>
  <si>
    <t>16-2542</t>
  </si>
  <si>
    <t>WQI-1588</t>
  </si>
  <si>
    <t>16-2543</t>
  </si>
  <si>
    <t>WQI-1589</t>
  </si>
  <si>
    <t>16-2544</t>
  </si>
  <si>
    <t>WQI-1590</t>
  </si>
  <si>
    <t>16-2545</t>
  </si>
  <si>
    <t>WQI-1591</t>
  </si>
  <si>
    <t>16-2546</t>
  </si>
  <si>
    <t>WQI-1592</t>
  </si>
  <si>
    <t>16-2547</t>
  </si>
  <si>
    <t>WQI-1593</t>
  </si>
  <si>
    <t>16-2548</t>
  </si>
  <si>
    <t>WQI-1594</t>
  </si>
  <si>
    <t>16-2549</t>
  </si>
  <si>
    <t>WQI-1595</t>
  </si>
  <si>
    <t>16-2550</t>
  </si>
  <si>
    <t>WQI-1596</t>
  </si>
  <si>
    <t>16-2551</t>
  </si>
  <si>
    <t>WQI-1597</t>
  </si>
  <si>
    <t>16-2552</t>
  </si>
  <si>
    <t>WQI-1598</t>
  </si>
  <si>
    <t>16-2553</t>
  </si>
  <si>
    <t>WQI-1599</t>
  </si>
  <si>
    <t>16-2554</t>
  </si>
  <si>
    <t>WQI-1600</t>
  </si>
  <si>
    <t>16-2555</t>
  </si>
  <si>
    <t>WQI-1601</t>
  </si>
  <si>
    <t>16-2556</t>
  </si>
  <si>
    <t>WQI-1602</t>
  </si>
  <si>
    <t>16-2557</t>
  </si>
  <si>
    <t>WQI-1603</t>
  </si>
  <si>
    <t>16-2558</t>
  </si>
  <si>
    <t>WQI-1604</t>
  </si>
  <si>
    <t>16-2559</t>
  </si>
  <si>
    <t>WQI-1605</t>
  </si>
  <si>
    <t>16-2560</t>
  </si>
  <si>
    <t>WQI-1606</t>
  </si>
  <si>
    <t>16-2561</t>
  </si>
  <si>
    <t>WQI-1607</t>
  </si>
  <si>
    <t>16-2562</t>
  </si>
  <si>
    <t>WQI-1536</t>
  </si>
  <si>
    <t>16-2563</t>
  </si>
  <si>
    <t>WQI-1537</t>
  </si>
  <si>
    <t>16-2564</t>
  </si>
  <si>
    <t>WQI-1538</t>
  </si>
  <si>
    <t>16-2565</t>
  </si>
  <si>
    <t>WQI-1539</t>
  </si>
  <si>
    <t>16-2566</t>
  </si>
  <si>
    <t>WQI-1540</t>
  </si>
  <si>
    <t>16-2567</t>
  </si>
  <si>
    <t>WQI-1541</t>
  </si>
  <si>
    <t>16-2568</t>
  </si>
  <si>
    <t>WQI-1542</t>
  </si>
  <si>
    <t>16-2569</t>
  </si>
  <si>
    <t>WQI-1543</t>
  </si>
  <si>
    <t>16-2570</t>
  </si>
  <si>
    <t>WQI-1544</t>
  </si>
  <si>
    <t>16-2571</t>
  </si>
  <si>
    <t>WQI-1545</t>
  </si>
  <si>
    <t>16-2572</t>
  </si>
  <si>
    <t>WQI-1546</t>
  </si>
  <si>
    <t>16-2573</t>
  </si>
  <si>
    <t>WQI-1547</t>
  </si>
  <si>
    <t>16-2574</t>
  </si>
  <si>
    <t>WQI-1548</t>
  </si>
  <si>
    <t>16-2575</t>
  </si>
  <si>
    <t>WQI-1549</t>
  </si>
  <si>
    <t>16-2576</t>
  </si>
  <si>
    <t>WQI-1550</t>
  </si>
  <si>
    <t>16-2577</t>
  </si>
  <si>
    <t>WQI-1551</t>
  </si>
  <si>
    <t>16-2578</t>
  </si>
  <si>
    <t>WQI-1552</t>
  </si>
  <si>
    <t>16-2579</t>
  </si>
  <si>
    <t>WQI-1553</t>
  </si>
  <si>
    <t>16-2580</t>
  </si>
  <si>
    <t>WQI-1554</t>
  </si>
  <si>
    <t>16-2581</t>
  </si>
  <si>
    <t>WQI-1555</t>
  </si>
  <si>
    <t>16-2582</t>
  </si>
  <si>
    <t>WQI-1556</t>
  </si>
  <si>
    <t>16-2583</t>
  </si>
  <si>
    <t>WQI-1557</t>
  </si>
  <si>
    <t>16-2584</t>
  </si>
  <si>
    <t>WQI-1558</t>
  </si>
  <si>
    <t>16-2585</t>
  </si>
  <si>
    <t>WQI-1559</t>
  </si>
  <si>
    <t>16-2658</t>
  </si>
  <si>
    <t>WQI-1944</t>
  </si>
  <si>
    <t>16-2659</t>
  </si>
  <si>
    <t>WQI-1945</t>
  </si>
  <si>
    <t>16-2660</t>
  </si>
  <si>
    <t>WQI-1946</t>
  </si>
  <si>
    <t>16-2661</t>
  </si>
  <si>
    <t>WQI-1947</t>
  </si>
  <si>
    <t>16-2662</t>
  </si>
  <si>
    <t>WQI-1948</t>
  </si>
  <si>
    <t>16-2663</t>
  </si>
  <si>
    <t>WQI-1949</t>
  </si>
  <si>
    <t>16-2664</t>
  </si>
  <si>
    <t>WQI-1950</t>
  </si>
  <si>
    <t>16-2665</t>
  </si>
  <si>
    <t>WQI-1951</t>
  </si>
  <si>
    <t>16-2666</t>
  </si>
  <si>
    <t>WQI-1952</t>
  </si>
  <si>
    <t>16-2667</t>
  </si>
  <si>
    <t>WQI-1953</t>
  </si>
  <si>
    <t>16-2668</t>
  </si>
  <si>
    <t>WQI-1954</t>
  </si>
  <si>
    <t>16-2669</t>
  </si>
  <si>
    <t>WQI-1955</t>
  </si>
  <si>
    <t>16-2670</t>
  </si>
  <si>
    <t>WQI-1956</t>
  </si>
  <si>
    <t>16-2671</t>
  </si>
  <si>
    <t>WQI-1957</t>
  </si>
  <si>
    <t>16-2672</t>
  </si>
  <si>
    <t>WQI-1958</t>
  </si>
  <si>
    <t>16-2673</t>
  </si>
  <si>
    <t>WQI-1959</t>
  </si>
  <si>
    <t>16-2674</t>
  </si>
  <si>
    <t>WQI-1960</t>
  </si>
  <si>
    <t>16-2675</t>
  </si>
  <si>
    <t>WQI-1961</t>
  </si>
  <si>
    <t>16-2676</t>
  </si>
  <si>
    <t>WQI-1962</t>
  </si>
  <si>
    <t>16-2677</t>
  </si>
  <si>
    <t>WQI-1963</t>
  </si>
  <si>
    <t>16-2678</t>
  </si>
  <si>
    <t>WQI-1964</t>
  </si>
  <si>
    <t>16-2679</t>
  </si>
  <si>
    <t>WQI-1965</t>
  </si>
  <si>
    <t>16-2680</t>
  </si>
  <si>
    <t>WQI-1966</t>
  </si>
  <si>
    <t>16-2681</t>
  </si>
  <si>
    <t>WQI-1967</t>
  </si>
  <si>
    <t>16-2706</t>
  </si>
  <si>
    <t>WQI-1968</t>
  </si>
  <si>
    <t>16-2707</t>
  </si>
  <si>
    <t>WQI-1969</t>
  </si>
  <si>
    <t>16-2708</t>
  </si>
  <si>
    <t>WQI-1970</t>
  </si>
  <si>
    <t>16-2709</t>
  </si>
  <si>
    <t>WQI-1971</t>
  </si>
  <si>
    <t>16-2710</t>
  </si>
  <si>
    <t>WQI-1972</t>
  </si>
  <si>
    <t>16-2711</t>
  </si>
  <si>
    <t>WQI-1973</t>
  </si>
  <si>
    <t>16-2712</t>
  </si>
  <si>
    <t>WQI-1974</t>
  </si>
  <si>
    <t>16-2713</t>
  </si>
  <si>
    <t>WQI-1975</t>
  </si>
  <si>
    <t>16-2714</t>
  </si>
  <si>
    <t>WQI-1976</t>
  </si>
  <si>
    <t>16-2715</t>
  </si>
  <si>
    <t>WQI-1977</t>
  </si>
  <si>
    <t>16-2716</t>
  </si>
  <si>
    <t>WQI-1978</t>
  </si>
  <si>
    <t>16-2717</t>
  </si>
  <si>
    <t>WQI-1979</t>
  </si>
  <si>
    <t>16-2718</t>
  </si>
  <si>
    <t>WQI-1980</t>
  </si>
  <si>
    <t>16-2719</t>
  </si>
  <si>
    <t>WQI-1981</t>
  </si>
  <si>
    <t>16-2720</t>
  </si>
  <si>
    <t>WQI-1982</t>
  </si>
  <si>
    <t>16-2721</t>
  </si>
  <si>
    <t>WQI-1983</t>
  </si>
  <si>
    <t>16-2722</t>
  </si>
  <si>
    <t>WQI-1984</t>
  </si>
  <si>
    <t>16-2723</t>
  </si>
  <si>
    <t>WQI-1985</t>
  </si>
  <si>
    <t>16-2724</t>
  </si>
  <si>
    <t>WQI-1986</t>
  </si>
  <si>
    <t>16-2725</t>
  </si>
  <si>
    <t>WQI-1987</t>
  </si>
  <si>
    <t>16-2726</t>
  </si>
  <si>
    <t>WQI-1988</t>
  </si>
  <si>
    <t>16-2727</t>
  </si>
  <si>
    <t>WQI-1989</t>
  </si>
  <si>
    <t>16-2728</t>
  </si>
  <si>
    <t>WQI-1990</t>
  </si>
  <si>
    <t>16-2729</t>
  </si>
  <si>
    <t>WQI-1991</t>
  </si>
  <si>
    <t>16-2825</t>
  </si>
  <si>
    <t>WQI-1608</t>
  </si>
  <si>
    <t>16-2826</t>
  </si>
  <si>
    <t>WQI-1609</t>
  </si>
  <si>
    <t>16-2827</t>
  </si>
  <si>
    <t>WQI-1610</t>
  </si>
  <si>
    <t>16-2828</t>
  </si>
  <si>
    <t>WQI-1611</t>
  </si>
  <si>
    <t>16-2829</t>
  </si>
  <si>
    <t>WQI-1612</t>
  </si>
  <si>
    <t>16-2830</t>
  </si>
  <si>
    <t>WQI-1613</t>
  </si>
  <si>
    <t>16-2831</t>
  </si>
  <si>
    <t>WQI-1614</t>
  </si>
  <si>
    <t>16-2832</t>
  </si>
  <si>
    <t>WQI-1615</t>
  </si>
  <si>
    <t>16-2833</t>
  </si>
  <si>
    <t>WQI-1616</t>
  </si>
  <si>
    <t>16-2834</t>
  </si>
  <si>
    <t>WQI-1617</t>
  </si>
  <si>
    <t>16-2835</t>
  </si>
  <si>
    <t>WQI-1618</t>
  </si>
  <si>
    <t>16-2836</t>
  </si>
  <si>
    <t>WQI-1619</t>
  </si>
  <si>
    <t>16-2837</t>
  </si>
  <si>
    <t>WQI-1620</t>
  </si>
  <si>
    <t>16-2838</t>
  </si>
  <si>
    <t>WQI-1621</t>
  </si>
  <si>
    <t>16-2839</t>
  </si>
  <si>
    <t>WQI-1622</t>
  </si>
  <si>
    <t>16-2840</t>
  </si>
  <si>
    <t>WQI-1623</t>
  </si>
  <si>
    <t>16-2841</t>
  </si>
  <si>
    <t>WQI-1624</t>
  </si>
  <si>
    <t>16-2842</t>
  </si>
  <si>
    <t>WQI-1625</t>
  </si>
  <si>
    <t>16-2843</t>
  </si>
  <si>
    <t>WQI-1626</t>
  </si>
  <si>
    <t>16-2844</t>
  </si>
  <si>
    <t>WQI-1627</t>
  </si>
  <si>
    <t>16-2845</t>
  </si>
  <si>
    <t>WQI-1628</t>
  </si>
  <si>
    <t>16-2846</t>
  </si>
  <si>
    <t>WQI-1629</t>
  </si>
  <si>
    <t>16-2847</t>
  </si>
  <si>
    <t>WQI-1630</t>
  </si>
  <si>
    <t>16-2848</t>
  </si>
  <si>
    <t>WQI-1631</t>
  </si>
  <si>
    <t>16-2993</t>
  </si>
  <si>
    <t>WQI-1872</t>
  </si>
  <si>
    <t>16-2994</t>
  </si>
  <si>
    <t>WQI-1873</t>
  </si>
  <si>
    <t>16-2995</t>
  </si>
  <si>
    <t>WQI-1874</t>
  </si>
  <si>
    <t>16-2996</t>
  </si>
  <si>
    <t>WQI-1875</t>
  </si>
  <si>
    <t>16-2997</t>
  </si>
  <si>
    <t>WQI-1876</t>
  </si>
  <si>
    <t>16-2998</t>
  </si>
  <si>
    <t>WQI-1877</t>
  </si>
  <si>
    <t>16-2999</t>
  </si>
  <si>
    <t>WQI-1878</t>
  </si>
  <si>
    <t>16-3000</t>
  </si>
  <si>
    <t>WQI-1879</t>
  </si>
  <si>
    <t>16-3001</t>
  </si>
  <si>
    <t>WQI-1880</t>
  </si>
  <si>
    <t>16-3002</t>
  </si>
  <si>
    <t>WQI-1881</t>
  </si>
  <si>
    <t>16-3003</t>
  </si>
  <si>
    <t>WQI-1882</t>
  </si>
  <si>
    <t>16-3004</t>
  </si>
  <si>
    <t>WQI-1883</t>
  </si>
  <si>
    <t>16-3005</t>
  </si>
  <si>
    <t>WQI-1884</t>
  </si>
  <si>
    <t>16-3006</t>
  </si>
  <si>
    <t>WQI-1885</t>
  </si>
  <si>
    <t>16-3007</t>
  </si>
  <si>
    <t>WQI-1886</t>
  </si>
  <si>
    <t>16-3008</t>
  </si>
  <si>
    <t>WQI-1887</t>
  </si>
  <si>
    <t>16-3009</t>
  </si>
  <si>
    <t>WQI-1888</t>
  </si>
  <si>
    <t>16-3010</t>
  </si>
  <si>
    <t>WQI-1889</t>
  </si>
  <si>
    <t>16-3011</t>
  </si>
  <si>
    <t>WQI-1890</t>
  </si>
  <si>
    <t>16-3012</t>
  </si>
  <si>
    <t>WQI-1891</t>
  </si>
  <si>
    <t>16-3013</t>
  </si>
  <si>
    <t>WQI-1892</t>
  </si>
  <si>
    <t>16-3014</t>
  </si>
  <si>
    <t>WQI-1893</t>
  </si>
  <si>
    <t>16-3015</t>
  </si>
  <si>
    <t>WQI-1894</t>
  </si>
  <si>
    <t>16-3016</t>
  </si>
  <si>
    <t>WQI-1895</t>
  </si>
  <si>
    <t>16-3017</t>
  </si>
  <si>
    <t>WQI-2112</t>
  </si>
  <si>
    <t>16-3018</t>
  </si>
  <si>
    <t>WQI-2113</t>
  </si>
  <si>
    <t>16-3019</t>
  </si>
  <si>
    <t>WQI-2114</t>
  </si>
  <si>
    <t>16-3020</t>
  </si>
  <si>
    <t>WQI-2115</t>
  </si>
  <si>
    <t>16-3021</t>
  </si>
  <si>
    <t>WQI-2116</t>
  </si>
  <si>
    <t>16-3022</t>
  </si>
  <si>
    <t>WQI-2117</t>
  </si>
  <si>
    <t>16-3023</t>
  </si>
  <si>
    <t>WQI-2118</t>
  </si>
  <si>
    <t>16-3024</t>
  </si>
  <si>
    <t>WQI-2119</t>
  </si>
  <si>
    <t>16-3025</t>
  </si>
  <si>
    <t>WQI-2120</t>
  </si>
  <si>
    <t>16-3026</t>
  </si>
  <si>
    <t>WQI-2121</t>
  </si>
  <si>
    <t>16-3027</t>
  </si>
  <si>
    <t>WQI-2122</t>
  </si>
  <si>
    <t>16-3028</t>
  </si>
  <si>
    <t>WQI-2123</t>
  </si>
  <si>
    <t>16-3029</t>
  </si>
  <si>
    <t>WQI-2124</t>
  </si>
  <si>
    <t>16-3030</t>
  </si>
  <si>
    <t>WQI-2125</t>
  </si>
  <si>
    <t>16-3031</t>
  </si>
  <si>
    <t>WQI-2126</t>
  </si>
  <si>
    <t>16-3032</t>
  </si>
  <si>
    <t>WQI-2127</t>
  </si>
  <si>
    <t>16-3033</t>
  </si>
  <si>
    <t>WQI-2128</t>
  </si>
  <si>
    <t>16-3034</t>
  </si>
  <si>
    <t>WQI-2129</t>
  </si>
  <si>
    <t>16-3035</t>
  </si>
  <si>
    <t>WQI-2130</t>
  </si>
  <si>
    <t>16-3036</t>
  </si>
  <si>
    <t>WQI-2131</t>
  </si>
  <si>
    <t>16-3037</t>
  </si>
  <si>
    <t>WQI-2132</t>
  </si>
  <si>
    <t>16-3038</t>
  </si>
  <si>
    <t>WQI-2133</t>
  </si>
  <si>
    <t>16-3039</t>
  </si>
  <si>
    <t>WQI-2134</t>
  </si>
  <si>
    <t>16-3040</t>
  </si>
  <si>
    <t>WQI-2135</t>
  </si>
  <si>
    <t>16-3041</t>
  </si>
  <si>
    <t>WQI-1800</t>
  </si>
  <si>
    <t>16-3042</t>
  </si>
  <si>
    <t>WQI-1801</t>
  </si>
  <si>
    <t>16-3043</t>
  </si>
  <si>
    <t>WQI-1802</t>
  </si>
  <si>
    <t>16-3044</t>
  </si>
  <si>
    <t>WQI-1803</t>
  </si>
  <si>
    <t>16-3045</t>
  </si>
  <si>
    <t>WQI-1804</t>
  </si>
  <si>
    <t>16-3046</t>
  </si>
  <si>
    <t>WQI-1805</t>
  </si>
  <si>
    <t>16-3047</t>
  </si>
  <si>
    <t>WQI-1806</t>
  </si>
  <si>
    <t>16-3048</t>
  </si>
  <si>
    <t>WQI-1807</t>
  </si>
  <si>
    <t>16-3049</t>
  </si>
  <si>
    <t>WQI-1808</t>
  </si>
  <si>
    <t>16-3050</t>
  </si>
  <si>
    <t>WQI-1809</t>
  </si>
  <si>
    <t>16-3051</t>
  </si>
  <si>
    <t>WQI-1810</t>
  </si>
  <si>
    <t>16-3052</t>
  </si>
  <si>
    <t>WQI-1811</t>
  </si>
  <si>
    <t>16-3053</t>
  </si>
  <si>
    <t>WQI-1812</t>
  </si>
  <si>
    <t>16-3054</t>
  </si>
  <si>
    <t>WQI-1813</t>
  </si>
  <si>
    <t>16-3055</t>
  </si>
  <si>
    <t>WQI-1814</t>
  </si>
  <si>
    <t>16-3056</t>
  </si>
  <si>
    <t>WQI-1815</t>
  </si>
  <si>
    <t>16-3057</t>
  </si>
  <si>
    <t>WQI-1816</t>
  </si>
  <si>
    <t>16-3058</t>
  </si>
  <si>
    <t>WQI-1817</t>
  </si>
  <si>
    <t>16-3059</t>
  </si>
  <si>
    <t>WQI-1818</t>
  </si>
  <si>
    <t>16-3060</t>
  </si>
  <si>
    <t>WQI-1819</t>
  </si>
  <si>
    <t>16-3061</t>
  </si>
  <si>
    <t>WQI-1820</t>
  </si>
  <si>
    <t>16-3062</t>
  </si>
  <si>
    <t>WQI-1821</t>
  </si>
  <si>
    <t>16-3063</t>
  </si>
  <si>
    <t>WQI-1822</t>
  </si>
  <si>
    <t>16-3064</t>
  </si>
  <si>
    <t>WQI-1823</t>
  </si>
  <si>
    <t>Daily Loading 
(kg/day)</t>
  </si>
  <si>
    <t>Average Water Level (m)</t>
  </si>
  <si>
    <t>Empty Bottle</t>
  </si>
  <si>
    <t>KL_HU01C, KLONDIKE CONFL.</t>
  </si>
  <si>
    <t>Sample Results that Exceed Water Quality Objectives for 2016</t>
  </si>
  <si>
    <t>AutoGrab</t>
  </si>
  <si>
    <t>Average Daily Flow (m3/s) WSC</t>
  </si>
  <si>
    <t>Rainfall (mm)</t>
  </si>
  <si>
    <t xml:space="preserve">Rainfall (mm)
</t>
  </si>
  <si>
    <t>Rainfall (mm)
KL_HU01 stn</t>
  </si>
  <si>
    <t>http://climate.weather.gc.ca/climate_data/daily_data_e.html?StationID=10194&amp;timeframe=2&amp;StartYear=1840&amp;EndYear=2017&amp;Day=27&amp;Year=2016&amp;Month=8#</t>
  </si>
  <si>
    <t>*Source:</t>
  </si>
  <si>
    <t>Rainfall (mm)
EC Dawson Airport*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</si>
</sst>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\-mmm\-yy;@"/>
    <numFmt numFmtId="165" formatCode="0.0"/>
    <numFmt numFmtId="166" formatCode="0.00000"/>
    <numFmt numFmtId="167" formatCode="[$-409]mmmm\ d\,\ yyyy;@"/>
  </numFmts>
  <fonts count="3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sz val="12"/>
      <color rgb="FFFF0000"/>
      <name val="Arial"/>
      <family val="2"/>
    </font>
    <font>
      <b/>
      <sz val="12"/>
      <color rgb="FF0000FF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u/>
      <sz val="12"/>
      <color indexed="12"/>
      <name val="Arial"/>
      <family val="2"/>
    </font>
    <font>
      <sz val="12"/>
      <color indexed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sz val="10"/>
      <name val="Arial"/>
    </font>
  </fonts>
  <fills count="4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</borders>
  <cellStyleXfs count="96">
    <xf numFmtId="0" fontId="0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 applyNumberFormat="0" applyFill="0" applyBorder="0" applyAlignment="0" applyProtection="0">
      <alignment vertical="top"/>
    </xf>
    <xf numFmtId="0" fontId="4" fillId="0" borderId="0"/>
    <xf numFmtId="0" fontId="4" fillId="0" borderId="0"/>
    <xf numFmtId="0" fontId="7" fillId="0" borderId="0" applyNumberFormat="0" applyFill="0" applyBorder="0" applyAlignment="0" applyProtection="0">
      <alignment vertical="top"/>
    </xf>
    <xf numFmtId="0" fontId="8" fillId="0" borderId="0"/>
    <xf numFmtId="0" fontId="4" fillId="0" borderId="0"/>
    <xf numFmtId="0" fontId="8" fillId="0" borderId="0"/>
    <xf numFmtId="0" fontId="9" fillId="0" borderId="0"/>
    <xf numFmtId="0" fontId="3" fillId="0" borderId="0"/>
    <xf numFmtId="0" fontId="4" fillId="0" borderId="0"/>
    <xf numFmtId="0" fontId="7" fillId="0" borderId="0" applyNumberFormat="0" applyFill="0" applyBorder="0" applyAlignment="0" applyProtection="0">
      <alignment vertical="top"/>
    </xf>
    <xf numFmtId="0" fontId="3" fillId="0" borderId="0"/>
    <xf numFmtId="0" fontId="3" fillId="0" borderId="0"/>
    <xf numFmtId="0" fontId="7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3" fillId="0" borderId="0"/>
    <xf numFmtId="0" fontId="3" fillId="0" borderId="0"/>
    <xf numFmtId="0" fontId="7" fillId="0" borderId="0" applyNumberFormat="0" applyFill="0" applyBorder="0" applyAlignment="0" applyProtection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/>
    <xf numFmtId="0" fontId="21" fillId="0" borderId="21" applyNumberFormat="0" applyFill="0" applyAlignment="0" applyProtection="0"/>
    <xf numFmtId="0" fontId="22" fillId="0" borderId="22" applyNumberFormat="0" applyFill="0" applyAlignment="0" applyProtection="0"/>
    <xf numFmtId="0" fontId="23" fillId="0" borderId="23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24" applyNumberFormat="0" applyAlignment="0" applyProtection="0"/>
    <xf numFmtId="0" fontId="28" fillId="11" borderId="25" applyNumberFormat="0" applyAlignment="0" applyProtection="0"/>
    <xf numFmtId="0" fontId="29" fillId="11" borderId="24" applyNumberFormat="0" applyAlignment="0" applyProtection="0"/>
    <xf numFmtId="0" fontId="30" fillId="0" borderId="26" applyNumberFormat="0" applyFill="0" applyAlignment="0" applyProtection="0"/>
    <xf numFmtId="0" fontId="1" fillId="12" borderId="27" applyNumberFormat="0" applyAlignment="0" applyProtection="0"/>
    <xf numFmtId="0" fontId="31" fillId="0" borderId="0" applyNumberFormat="0" applyFill="0" applyBorder="0" applyAlignment="0" applyProtection="0"/>
    <xf numFmtId="0" fontId="4" fillId="13" borderId="28" applyNumberFormat="0" applyFont="0" applyAlignment="0" applyProtection="0"/>
    <xf numFmtId="0" fontId="32" fillId="0" borderId="0" applyNumberFormat="0" applyFill="0" applyBorder="0" applyAlignment="0" applyProtection="0"/>
    <xf numFmtId="0" fontId="5" fillId="0" borderId="29" applyNumberFormat="0" applyFill="0" applyAlignment="0" applyProtection="0"/>
    <xf numFmtId="0" fontId="2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2" fillId="37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</xf>
    <xf numFmtId="0" fontId="3" fillId="0" borderId="0"/>
    <xf numFmtId="0" fontId="7" fillId="0" borderId="0" applyNumberFormat="0" applyFill="0" applyBorder="0" applyAlignment="0" applyProtection="0">
      <alignment vertical="top"/>
    </xf>
    <xf numFmtId="0" fontId="4" fillId="0" borderId="0"/>
    <xf numFmtId="0" fontId="4" fillId="0" borderId="0"/>
    <xf numFmtId="0" fontId="4" fillId="13" borderId="28" applyNumberFormat="0" applyFont="0" applyAlignment="0" applyProtection="0"/>
    <xf numFmtId="0" fontId="33" fillId="0" borderId="0" applyNumberFormat="0" applyFill="0" applyBorder="0" applyAlignment="0" applyProtection="0"/>
    <xf numFmtId="0" fontId="3" fillId="0" borderId="0"/>
    <xf numFmtId="0" fontId="36" fillId="0" borderId="0"/>
  </cellStyleXfs>
  <cellXfs count="178">
    <xf numFmtId="0" fontId="0" fillId="0" borderId="0" xfId="0"/>
    <xf numFmtId="165" fontId="0" fillId="0" borderId="0" xfId="0" applyNumberForma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0" fillId="0" borderId="1" xfId="0" applyNumberFormat="1" applyBorder="1" applyAlignment="1">
      <alignment horizontal="left"/>
    </xf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2" fontId="5" fillId="2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0" fontId="8" fillId="0" borderId="0" xfId="15" applyFont="1"/>
    <xf numFmtId="0" fontId="11" fillId="0" borderId="0" xfId="15" applyFont="1" applyAlignment="1">
      <alignment horizontal="left"/>
    </xf>
    <xf numFmtId="0" fontId="8" fillId="0" borderId="2" xfId="15" applyFont="1" applyBorder="1" applyAlignment="1">
      <alignment horizontal="center"/>
    </xf>
    <xf numFmtId="0" fontId="8" fillId="0" borderId="0" xfId="15" applyFont="1" applyAlignment="1">
      <alignment horizontal="center"/>
    </xf>
    <xf numFmtId="0" fontId="12" fillId="0" borderId="3" xfId="15" applyFont="1" applyBorder="1" applyAlignment="1">
      <alignment horizontal="right"/>
    </xf>
    <xf numFmtId="0" fontId="12" fillId="0" borderId="4" xfId="15" applyFont="1" applyBorder="1" applyAlignment="1">
      <alignment horizontal="center"/>
    </xf>
    <xf numFmtId="0" fontId="12" fillId="0" borderId="5" xfId="15" applyFont="1" applyBorder="1" applyAlignment="1">
      <alignment horizontal="center"/>
    </xf>
    <xf numFmtId="0" fontId="12" fillId="0" borderId="6" xfId="15" applyFont="1" applyFill="1" applyBorder="1" applyAlignment="1">
      <alignment horizontal="center"/>
    </xf>
    <xf numFmtId="0" fontId="12" fillId="0" borderId="5" xfId="15" applyFont="1" applyFill="1" applyBorder="1" applyAlignment="1">
      <alignment horizontal="center"/>
    </xf>
    <xf numFmtId="0" fontId="12" fillId="0" borderId="6" xfId="15" applyFont="1" applyBorder="1" applyAlignment="1">
      <alignment horizontal="center"/>
    </xf>
    <xf numFmtId="0" fontId="12" fillId="0" borderId="7" xfId="15" applyFont="1" applyBorder="1" applyAlignment="1">
      <alignment horizontal="center"/>
    </xf>
    <xf numFmtId="0" fontId="12" fillId="0" borderId="0" xfId="15" applyFont="1"/>
    <xf numFmtId="0" fontId="12" fillId="0" borderId="8" xfId="15" applyFont="1" applyBorder="1" applyAlignment="1">
      <alignment horizontal="right"/>
    </xf>
    <xf numFmtId="0" fontId="8" fillId="0" borderId="9" xfId="15" applyFont="1" applyBorder="1" applyAlignment="1">
      <alignment horizontal="center"/>
    </xf>
    <xf numFmtId="0" fontId="8" fillId="0" borderId="1" xfId="15" applyFont="1" applyBorder="1" applyAlignment="1">
      <alignment horizontal="center"/>
    </xf>
    <xf numFmtId="0" fontId="8" fillId="0" borderId="1" xfId="15" applyFont="1" applyFill="1" applyBorder="1" applyAlignment="1">
      <alignment horizontal="center"/>
    </xf>
    <xf numFmtId="0" fontId="8" fillId="0" borderId="10" xfId="15" applyFont="1" applyBorder="1" applyAlignment="1">
      <alignment horizontal="center"/>
    </xf>
    <xf numFmtId="0" fontId="8" fillId="0" borderId="9" xfId="15" applyFont="1" applyFill="1" applyBorder="1" applyAlignment="1">
      <alignment horizontal="center"/>
    </xf>
    <xf numFmtId="0" fontId="8" fillId="0" borderId="0" xfId="15" applyFont="1" applyBorder="1"/>
    <xf numFmtId="166" fontId="8" fillId="0" borderId="1" xfId="15" applyNumberFormat="1" applyFont="1" applyBorder="1" applyAlignment="1">
      <alignment horizontal="center"/>
    </xf>
    <xf numFmtId="166" fontId="8" fillId="0" borderId="1" xfId="15" applyNumberFormat="1" applyFont="1" applyFill="1" applyBorder="1" applyAlignment="1">
      <alignment horizontal="center"/>
    </xf>
    <xf numFmtId="166" fontId="8" fillId="0" borderId="1" xfId="15" applyNumberFormat="1" applyFont="1" applyFill="1" applyBorder="1" applyAlignment="1">
      <alignment horizontal="center" vertical="center"/>
    </xf>
    <xf numFmtId="166" fontId="8" fillId="0" borderId="1" xfId="15" applyNumberFormat="1" applyBorder="1" applyAlignment="1">
      <alignment horizontal="center"/>
    </xf>
    <xf numFmtId="166" fontId="8" fillId="0" borderId="10" xfId="15" applyNumberFormat="1" applyFont="1" applyFill="1" applyBorder="1" applyAlignment="1">
      <alignment horizontal="center"/>
    </xf>
    <xf numFmtId="0" fontId="12" fillId="0" borderId="8" xfId="15" applyFont="1" applyBorder="1" applyAlignment="1">
      <alignment horizontal="right" vertical="center"/>
    </xf>
    <xf numFmtId="0" fontId="13" fillId="3" borderId="1" xfId="15" applyFont="1" applyFill="1" applyBorder="1" applyAlignment="1">
      <alignment horizontal="center" vertical="center" wrapText="1"/>
    </xf>
    <xf numFmtId="0" fontId="8" fillId="4" borderId="1" xfId="15" applyFont="1" applyFill="1" applyBorder="1" applyAlignment="1">
      <alignment horizontal="center" vertical="center"/>
    </xf>
    <xf numFmtId="0" fontId="13" fillId="5" borderId="1" xfId="15" applyFont="1" applyFill="1" applyBorder="1" applyAlignment="1">
      <alignment horizontal="center" vertical="center"/>
    </xf>
    <xf numFmtId="0" fontId="8" fillId="4" borderId="10" xfId="15" applyFont="1" applyFill="1" applyBorder="1" applyAlignment="1">
      <alignment horizontal="center" vertical="center"/>
    </xf>
    <xf numFmtId="0" fontId="8" fillId="0" borderId="0" xfId="15" applyFont="1" applyAlignment="1">
      <alignment vertical="center"/>
    </xf>
    <xf numFmtId="0" fontId="12" fillId="0" borderId="11" xfId="15" applyFont="1" applyBorder="1" applyAlignment="1">
      <alignment horizontal="right" wrapText="1"/>
    </xf>
    <xf numFmtId="0" fontId="12" fillId="0" borderId="12" xfId="15" applyFont="1" applyBorder="1" applyAlignment="1">
      <alignment horizontal="center" vertical="center"/>
    </xf>
    <xf numFmtId="0" fontId="12" fillId="0" borderId="12" xfId="15" applyFont="1" applyFill="1" applyBorder="1" applyAlignment="1">
      <alignment horizontal="center" vertical="center"/>
    </xf>
    <xf numFmtId="0" fontId="12" fillId="0" borderId="13" xfId="15" applyFont="1" applyBorder="1" applyAlignment="1">
      <alignment horizontal="center" vertical="center"/>
    </xf>
    <xf numFmtId="0" fontId="12" fillId="0" borderId="14" xfId="15" applyFont="1" applyBorder="1" applyAlignment="1">
      <alignment horizontal="center"/>
    </xf>
    <xf numFmtId="165" fontId="14" fillId="0" borderId="1" xfId="15" applyNumberFormat="1" applyFont="1" applyFill="1" applyBorder="1" applyAlignment="1">
      <alignment horizontal="center"/>
    </xf>
    <xf numFmtId="0" fontId="8" fillId="0" borderId="0" xfId="15" applyFont="1" applyFill="1"/>
    <xf numFmtId="165" fontId="14" fillId="0" borderId="15" xfId="15" applyNumberFormat="1" applyFont="1" applyFill="1" applyBorder="1" applyAlignment="1">
      <alignment horizontal="center"/>
    </xf>
    <xf numFmtId="165" fontId="14" fillId="0" borderId="17" xfId="15" applyNumberFormat="1" applyFont="1" applyFill="1" applyBorder="1" applyAlignment="1">
      <alignment horizontal="center"/>
    </xf>
    <xf numFmtId="167" fontId="12" fillId="0" borderId="18" xfId="15" applyNumberFormat="1" applyFont="1" applyBorder="1" applyAlignment="1">
      <alignment horizontal="center" vertical="center" wrapText="1"/>
    </xf>
    <xf numFmtId="165" fontId="15" fillId="0" borderId="18" xfId="15" applyNumberFormat="1" applyFont="1" applyFill="1" applyBorder="1" applyAlignment="1">
      <alignment horizontal="center" vertical="center"/>
    </xf>
    <xf numFmtId="165" fontId="14" fillId="0" borderId="18" xfId="15" applyNumberFormat="1" applyFont="1" applyFill="1" applyBorder="1" applyAlignment="1">
      <alignment horizontal="center" vertical="center"/>
    </xf>
    <xf numFmtId="1" fontId="12" fillId="0" borderId="18" xfId="15" applyNumberFormat="1" applyFont="1" applyBorder="1" applyAlignment="1">
      <alignment horizontal="center" vertical="center" wrapText="1"/>
    </xf>
    <xf numFmtId="1" fontId="12" fillId="0" borderId="18" xfId="15" applyNumberFormat="1" applyFont="1" applyFill="1" applyBorder="1" applyAlignment="1">
      <alignment horizontal="center" vertical="center" wrapText="1"/>
    </xf>
    <xf numFmtId="1" fontId="8" fillId="0" borderId="0" xfId="15" applyNumberFormat="1" applyFont="1"/>
    <xf numFmtId="0" fontId="8" fillId="0" borderId="0" xfId="15" applyFont="1" applyAlignment="1">
      <alignment horizontal="center" vertical="center" wrapText="1"/>
    </xf>
    <xf numFmtId="0" fontId="8" fillId="0" borderId="0" xfId="15" applyFont="1" applyBorder="1" applyAlignment="1">
      <alignment horizontal="center"/>
    </xf>
    <xf numFmtId="0" fontId="8" fillId="0" borderId="0" xfId="15" applyFont="1" applyFill="1" applyBorder="1" applyAlignment="1">
      <alignment horizontal="center"/>
    </xf>
    <xf numFmtId="0" fontId="12" fillId="0" borderId="0" xfId="15" applyFont="1" applyBorder="1" applyAlignment="1">
      <alignment horizontal="center" vertical="center" wrapText="1"/>
    </xf>
    <xf numFmtId="0" fontId="8" fillId="0" borderId="0" xfId="15" applyFont="1" applyAlignment="1">
      <alignment horizontal="right"/>
    </xf>
    <xf numFmtId="0" fontId="18" fillId="0" borderId="0" xfId="2" applyFont="1" applyAlignment="1" applyProtection="1"/>
    <xf numFmtId="0" fontId="12" fillId="0" borderId="0" xfId="15" applyFont="1" applyBorder="1" applyAlignment="1">
      <alignment horizontal="center"/>
    </xf>
    <xf numFmtId="0" fontId="8" fillId="0" borderId="0" xfId="15" applyFont="1" applyFill="1" applyAlignment="1">
      <alignment horizontal="center"/>
    </xf>
    <xf numFmtId="0" fontId="19" fillId="0" borderId="0" xfId="15" applyFont="1" applyAlignment="1">
      <alignment horizontal="center"/>
    </xf>
    <xf numFmtId="0" fontId="19" fillId="0" borderId="0" xfId="15" applyFont="1" applyFill="1" applyAlignment="1">
      <alignment horizontal="center"/>
    </xf>
    <xf numFmtId="0" fontId="19" fillId="0" borderId="0" xfId="15" applyFont="1"/>
    <xf numFmtId="0" fontId="0" fillId="0" borderId="30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0" fillId="0" borderId="31" xfId="0" applyNumberFormat="1" applyFont="1" applyBorder="1" applyAlignment="1"/>
    <xf numFmtId="0" fontId="0" fillId="0" borderId="32" xfId="0" applyFont="1" applyBorder="1" applyAlignment="1">
      <alignment horizontal="left"/>
    </xf>
    <xf numFmtId="20" fontId="0" fillId="0" borderId="31" xfId="0" applyNumberFormat="1" applyFont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0" fontId="0" fillId="0" borderId="31" xfId="0" applyNumberFormat="1" applyFont="1" applyBorder="1" applyAlignment="1">
      <alignment horizontal="left"/>
    </xf>
    <xf numFmtId="0" fontId="0" fillId="0" borderId="32" xfId="0" applyFont="1" applyBorder="1" applyAlignment="1">
      <alignment horizontal="center"/>
    </xf>
    <xf numFmtId="0" fontId="0" fillId="0" borderId="31" xfId="0" applyNumberFormat="1" applyFont="1" applyBorder="1" applyAlignment="1">
      <alignment horizontal="center"/>
    </xf>
    <xf numFmtId="0" fontId="35" fillId="0" borderId="31" xfId="0" applyNumberFormat="1" applyFont="1" applyBorder="1" applyAlignment="1">
      <alignment horizontal="center"/>
    </xf>
    <xf numFmtId="165" fontId="35" fillId="0" borderId="3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/>
    <xf numFmtId="164" fontId="0" fillId="0" borderId="0" xfId="0" applyNumberFormat="1" applyAlignment="1">
      <alignment horizontal="center"/>
    </xf>
    <xf numFmtId="0" fontId="0" fillId="0" borderId="0" xfId="0" applyBorder="1"/>
    <xf numFmtId="2" fontId="0" fillId="0" borderId="1" xfId="0" applyNumberFormat="1" applyFill="1" applyBorder="1" applyAlignment="1">
      <alignment horizontal="center"/>
    </xf>
    <xf numFmtId="2" fontId="0" fillId="38" borderId="1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/>
    <xf numFmtId="0" fontId="0" fillId="0" borderId="1" xfId="0" applyBorder="1" applyAlignment="1">
      <alignment horizontal="left"/>
    </xf>
    <xf numFmtId="165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164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5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5" fillId="2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/>
    <xf numFmtId="165" fontId="0" fillId="0" borderId="1" xfId="0" applyNumberFormat="1" applyBorder="1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2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31" xfId="0" applyFont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165" fontId="0" fillId="0" borderId="31" xfId="0" applyNumberFormat="1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164" fontId="0" fillId="0" borderId="31" xfId="0" applyNumberFormat="1" applyFont="1" applyFill="1" applyBorder="1" applyAlignment="1">
      <alignment horizontal="center"/>
    </xf>
    <xf numFmtId="165" fontId="0" fillId="0" borderId="31" xfId="0" applyNumberFormat="1" applyFont="1" applyFill="1" applyBorder="1" applyAlignment="1">
      <alignment horizontal="center"/>
    </xf>
    <xf numFmtId="0" fontId="0" fillId="0" borderId="31" xfId="0" applyNumberFormat="1" applyFont="1" applyFill="1" applyBorder="1" applyAlignment="1">
      <alignment horizontal="center"/>
    </xf>
    <xf numFmtId="0" fontId="35" fillId="0" borderId="31" xfId="0" applyNumberFormat="1" applyFont="1" applyFill="1" applyBorder="1" applyAlignment="1">
      <alignment horizontal="center"/>
    </xf>
    <xf numFmtId="0" fontId="0" fillId="0" borderId="31" xfId="0" applyNumberFormat="1" applyFont="1" applyFill="1" applyBorder="1" applyAlignment="1"/>
    <xf numFmtId="0" fontId="0" fillId="0" borderId="32" xfId="0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35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left"/>
    </xf>
    <xf numFmtId="1" fontId="0" fillId="0" borderId="31" xfId="0" applyNumberFormat="1" applyFont="1" applyFill="1" applyBorder="1" applyAlignment="1">
      <alignment horizontal="center"/>
    </xf>
    <xf numFmtId="0" fontId="0" fillId="0" borderId="31" xfId="0" applyNumberFormat="1" applyFont="1" applyFill="1" applyBorder="1" applyAlignment="1">
      <alignment horizontal="left"/>
    </xf>
    <xf numFmtId="165" fontId="35" fillId="0" borderId="31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164" fontId="0" fillId="0" borderId="34" xfId="0" applyNumberFormat="1" applyFont="1" applyFill="1" applyBorder="1" applyAlignment="1">
      <alignment horizontal="center"/>
    </xf>
    <xf numFmtId="165" fontId="0" fillId="0" borderId="34" xfId="0" applyNumberFormat="1" applyFont="1" applyFill="1" applyBorder="1" applyAlignment="1">
      <alignment horizontal="center"/>
    </xf>
    <xf numFmtId="0" fontId="0" fillId="0" borderId="34" xfId="0" applyNumberFormat="1" applyFont="1" applyFill="1" applyBorder="1" applyAlignment="1">
      <alignment horizontal="center"/>
    </xf>
    <xf numFmtId="0" fontId="35" fillId="0" borderId="34" xfId="0" applyNumberFormat="1" applyFont="1" applyFill="1" applyBorder="1" applyAlignment="1">
      <alignment horizontal="center"/>
    </xf>
    <xf numFmtId="0" fontId="0" fillId="0" borderId="34" xfId="0" applyNumberFormat="1" applyFont="1" applyFill="1" applyBorder="1" applyAlignment="1">
      <alignment horizontal="left"/>
    </xf>
    <xf numFmtId="0" fontId="0" fillId="0" borderId="35" xfId="0" applyFont="1" applyFill="1" applyBorder="1" applyAlignment="1">
      <alignment horizontal="center"/>
    </xf>
    <xf numFmtId="0" fontId="34" fillId="39" borderId="30" xfId="0" applyFont="1" applyFill="1" applyBorder="1" applyAlignment="1">
      <alignment horizontal="center"/>
    </xf>
    <xf numFmtId="0" fontId="34" fillId="39" borderId="31" xfId="0" applyFont="1" applyFill="1" applyBorder="1" applyAlignment="1">
      <alignment horizontal="center"/>
    </xf>
    <xf numFmtId="164" fontId="1" fillId="39" borderId="31" xfId="0" applyNumberFormat="1" applyFont="1" applyFill="1" applyBorder="1" applyAlignment="1">
      <alignment horizontal="center"/>
    </xf>
    <xf numFmtId="165" fontId="34" fillId="39" borderId="31" xfId="0" applyNumberFormat="1" applyFont="1" applyFill="1" applyBorder="1" applyAlignment="1">
      <alignment horizontal="center"/>
    </xf>
    <xf numFmtId="0" fontId="34" fillId="39" borderId="31" xfId="0" applyNumberFormat="1" applyFont="1" applyFill="1" applyBorder="1" applyAlignment="1">
      <alignment horizontal="left"/>
    </xf>
    <xf numFmtId="0" fontId="34" fillId="39" borderId="32" xfId="0" applyFont="1" applyFill="1" applyBorder="1" applyAlignment="1">
      <alignment horizontal="center"/>
    </xf>
    <xf numFmtId="0" fontId="0" fillId="39" borderId="0" xfId="0" applyFill="1"/>
    <xf numFmtId="15" fontId="0" fillId="0" borderId="31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5" fontId="0" fillId="0" borderId="1" xfId="0" applyNumberFormat="1" applyFont="1" applyFill="1" applyBorder="1" applyAlignment="1">
      <alignment horizontal="center"/>
    </xf>
    <xf numFmtId="165" fontId="14" fillId="2" borderId="1" xfId="15" applyNumberFormat="1" applyFont="1" applyFill="1" applyBorder="1" applyAlignment="1">
      <alignment horizontal="center"/>
    </xf>
    <xf numFmtId="165" fontId="14" fillId="2" borderId="15" xfId="15" applyNumberFormat="1" applyFont="1" applyFill="1" applyBorder="1" applyAlignment="1">
      <alignment horizontal="center"/>
    </xf>
    <xf numFmtId="165" fontId="14" fillId="0" borderId="16" xfId="15" applyNumberFormat="1" applyFont="1" applyFill="1" applyBorder="1" applyAlignment="1">
      <alignment horizontal="center"/>
    </xf>
    <xf numFmtId="165" fontId="14" fillId="2" borderId="16" xfId="15" applyNumberFormat="1" applyFont="1" applyFill="1" applyBorder="1" applyAlignment="1">
      <alignment horizontal="center"/>
    </xf>
    <xf numFmtId="165" fontId="14" fillId="2" borderId="5" xfId="15" applyNumberFormat="1" applyFont="1" applyFill="1" applyBorder="1" applyAlignment="1">
      <alignment horizontal="center"/>
    </xf>
    <xf numFmtId="0" fontId="15" fillId="0" borderId="18" xfId="15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1" fontId="0" fillId="0" borderId="1" xfId="0" applyNumberFormat="1" applyBorder="1" applyAlignment="1">
      <alignment horizontal="center"/>
    </xf>
    <xf numFmtId="165" fontId="5" fillId="0" borderId="1" xfId="0" applyNumberFormat="1" applyFont="1" applyFill="1" applyBorder="1" applyAlignment="1">
      <alignment horizontal="center" vertical="center"/>
    </xf>
    <xf numFmtId="0" fontId="10" fillId="0" borderId="0" xfId="15" applyFont="1" applyAlignment="1">
      <alignment horizontal="center"/>
    </xf>
    <xf numFmtId="0" fontId="12" fillId="6" borderId="19" xfId="15" applyFont="1" applyFill="1" applyBorder="1" applyAlignment="1">
      <alignment horizontal="center" vertical="center"/>
    </xf>
    <xf numFmtId="0" fontId="8" fillId="0" borderId="20" xfId="15" applyFont="1" applyBorder="1" applyAlignment="1">
      <alignment horizontal="center" vertical="center"/>
    </xf>
    <xf numFmtId="0" fontId="8" fillId="0" borderId="9" xfId="15" applyBorder="1" applyAlignment="1">
      <alignment horizontal="center" vertical="center"/>
    </xf>
    <xf numFmtId="0" fontId="12" fillId="0" borderId="0" xfId="15" applyFont="1" applyBorder="1" applyAlignment="1">
      <alignment horizontal="center"/>
    </xf>
    <xf numFmtId="0" fontId="8" fillId="0" borderId="0" xfId="15" applyFont="1" applyBorder="1" applyAlignment="1">
      <alignment horizontal="center"/>
    </xf>
    <xf numFmtId="0" fontId="8" fillId="0" borderId="0" xfId="15" applyAlignment="1">
      <alignment horizontal="center"/>
    </xf>
    <xf numFmtId="165" fontId="5" fillId="2" borderId="1" xfId="0" applyNumberFormat="1" applyFont="1" applyFill="1" applyBorder="1" applyAlignment="1">
      <alignment horizontal="center" vertical="center"/>
    </xf>
  </cellXfs>
  <cellStyles count="96">
    <cellStyle name="20% - Accent1" xfId="64" builtinId="30" customBuiltin="1"/>
    <cellStyle name="20% - Accent2" xfId="68" builtinId="34" customBuiltin="1"/>
    <cellStyle name="20% - Accent3" xfId="72" builtinId="38" customBuiltin="1"/>
    <cellStyle name="20% - Accent4" xfId="76" builtinId="42" customBuiltin="1"/>
    <cellStyle name="20% - Accent5" xfId="80" builtinId="46" customBuiltin="1"/>
    <cellStyle name="20% - Accent6" xfId="84" builtinId="50" customBuiltin="1"/>
    <cellStyle name="40% - Accent1" xfId="65" builtinId="31" customBuiltin="1"/>
    <cellStyle name="40% - Accent2" xfId="69" builtinId="35" customBuiltin="1"/>
    <cellStyle name="40% - Accent3" xfId="73" builtinId="39" customBuiltin="1"/>
    <cellStyle name="40% - Accent4" xfId="77" builtinId="43" customBuiltin="1"/>
    <cellStyle name="40% - Accent5" xfId="81" builtinId="47" customBuiltin="1"/>
    <cellStyle name="40% - Accent6" xfId="85" builtinId="51" customBuiltin="1"/>
    <cellStyle name="60% - Accent1" xfId="66" builtinId="32" customBuiltin="1"/>
    <cellStyle name="60% - Accent2" xfId="70" builtinId="36" customBuiltin="1"/>
    <cellStyle name="60% - Accent3" xfId="74" builtinId="40" customBuiltin="1"/>
    <cellStyle name="60% - Accent4" xfId="78" builtinId="44" customBuiltin="1"/>
    <cellStyle name="60% - Accent5" xfId="82" builtinId="48" customBuiltin="1"/>
    <cellStyle name="60% - Accent6" xfId="86" builtinId="52" customBuiltin="1"/>
    <cellStyle name="Accent1" xfId="63" builtinId="29" customBuiltin="1"/>
    <cellStyle name="Accent2" xfId="67" builtinId="33" customBuiltin="1"/>
    <cellStyle name="Accent3" xfId="71" builtinId="37" customBuiltin="1"/>
    <cellStyle name="Accent4" xfId="75" builtinId="41" customBuiltin="1"/>
    <cellStyle name="Accent5" xfId="79" builtinId="45" customBuiltin="1"/>
    <cellStyle name="Accent6" xfId="83" builtinId="49" customBuiltin="1"/>
    <cellStyle name="Bad" xfId="52" builtinId="27" customBuiltin="1"/>
    <cellStyle name="Calculation" xfId="56" builtinId="22" customBuiltin="1"/>
    <cellStyle name="Check Cell" xfId="58" builtinId="23" customBuiltin="1"/>
    <cellStyle name="Explanatory Text" xfId="61" builtinId="53" customBuiltin="1"/>
    <cellStyle name="Good" xfId="51" builtinId="26" customBuiltin="1"/>
    <cellStyle name="Heading 1" xfId="47" builtinId="16" customBuiltin="1"/>
    <cellStyle name="Heading 2" xfId="48" builtinId="17" customBuiltin="1"/>
    <cellStyle name="Heading 3" xfId="49" builtinId="18" customBuiltin="1"/>
    <cellStyle name="Heading 4" xfId="50" builtinId="19" customBuiltin="1"/>
    <cellStyle name="Hyperlink 2" xfId="2"/>
    <cellStyle name="Hyperlink 3" xfId="3"/>
    <cellStyle name="Input" xfId="54" builtinId="20" customBuiltin="1"/>
    <cellStyle name="Linked Cell" xfId="57" builtinId="24" customBuiltin="1"/>
    <cellStyle name="Neutral" xfId="53" builtinId="28" customBuiltin="1"/>
    <cellStyle name="Normal" xfId="0" builtinId="0"/>
    <cellStyle name="Normal 10" xfId="4"/>
    <cellStyle name="Normal 10 2" xfId="5"/>
    <cellStyle name="Normal 10 3" xfId="6"/>
    <cellStyle name="Normal 11" xfId="7"/>
    <cellStyle name="Normal 11 2" xfId="8"/>
    <cellStyle name="Normal 12" xfId="9"/>
    <cellStyle name="Normal 12 2" xfId="10"/>
    <cellStyle name="Normal 13" xfId="11"/>
    <cellStyle name="Normal 13 2" xfId="12"/>
    <cellStyle name="Normal 13 3" xfId="13"/>
    <cellStyle name="Normal 13 4" xfId="94"/>
    <cellStyle name="Normal 14" xfId="14"/>
    <cellStyle name="Normal 14 2" xfId="15"/>
    <cellStyle name="Normal 15" xfId="16"/>
    <cellStyle name="Normal 16" xfId="17"/>
    <cellStyle name="Normal 17" xfId="18"/>
    <cellStyle name="Normal 17 2" xfId="88"/>
    <cellStyle name="Normal 17 3" xfId="89"/>
    <cellStyle name="Normal 17 4" xfId="87"/>
    <cellStyle name="Normal 18" xfId="95"/>
    <cellStyle name="Normal 2" xfId="1"/>
    <cellStyle name="Normal 2 2" xfId="19"/>
    <cellStyle name="Normal 3" xfId="20"/>
    <cellStyle name="Normal 3 2" xfId="21"/>
    <cellStyle name="Normal 3 3" xfId="22"/>
    <cellStyle name="Normal 3 4" xfId="90"/>
    <cellStyle name="Normal 4" xfId="23"/>
    <cellStyle name="Normal 4 2" xfId="24"/>
    <cellStyle name="Normal 4 3" xfId="25"/>
    <cellStyle name="Normal 4 3 2" xfId="26"/>
    <cellStyle name="Normal 4 4" xfId="27"/>
    <cellStyle name="Normal 4 5" xfId="28"/>
    <cellStyle name="Normal 4 6" xfId="91"/>
    <cellStyle name="Normal 4_Sheet1" xfId="29"/>
    <cellStyle name="Normal 5" xfId="30"/>
    <cellStyle name="Normal 5 2" xfId="31"/>
    <cellStyle name="Normal 5 2 2" xfId="32"/>
    <cellStyle name="Normal 5 3" xfId="33"/>
    <cellStyle name="Normal 5 3 2" xfId="34"/>
    <cellStyle name="Normal 5 3 3" xfId="35"/>
    <cellStyle name="Normal 5 4" xfId="36"/>
    <cellStyle name="Normal 6" xfId="37"/>
    <cellStyle name="Normal 6 2" xfId="38"/>
    <cellStyle name="Normal 7" xfId="39"/>
    <cellStyle name="Normal 7 2" xfId="40"/>
    <cellStyle name="Normal 8" xfId="41"/>
    <cellStyle name="Normal 8 2" xfId="42"/>
    <cellStyle name="Normal 9" xfId="43"/>
    <cellStyle name="Normal 9 2" xfId="44"/>
    <cellStyle name="Normal 9 3" xfId="45"/>
    <cellStyle name="Note" xfId="60" builtinId="10" customBuiltin="1"/>
    <cellStyle name="Note 2" xfId="92"/>
    <cellStyle name="Output" xfId="55" builtinId="21" customBuiltin="1"/>
    <cellStyle name="Title" xfId="46" builtinId="15" customBuiltin="1"/>
    <cellStyle name="Title 2" xfId="93"/>
    <cellStyle name="Total" xfId="62" builtinId="25" customBuiltin="1"/>
    <cellStyle name="Warning Text" xfId="59" builtinId="11" customBuiltin="1"/>
  </cellStyles>
  <dxfs count="14"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auto="1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Table Style 2" pivot="0" count="1">
      <tableStyleElement type="wholeTable" dxfId="13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Level versus Flow at KL_BO01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KL_BO01!$B$1</c:f>
              <c:strCache>
                <c:ptCount val="1"/>
                <c:pt idx="0">
                  <c:v>Average Water 
Level (m)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KL_BO01!$A$2:$A$114</c:f>
              <c:numCache>
                <c:formatCode>[$-409]d\-mmm\-yy;@</c:formatCode>
                <c:ptCount val="113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  <c:pt idx="108">
                  <c:v>42618</c:v>
                </c:pt>
                <c:pt idx="109">
                  <c:v>42619</c:v>
                </c:pt>
                <c:pt idx="110">
                  <c:v>42620</c:v>
                </c:pt>
                <c:pt idx="111">
                  <c:v>42621</c:v>
                </c:pt>
              </c:numCache>
            </c:numRef>
          </c:cat>
          <c:val>
            <c:numRef>
              <c:f>KL_BO01!$B$2:$B$114</c:f>
              <c:numCache>
                <c:formatCode>0.00</c:formatCode>
                <c:ptCount val="113"/>
                <c:pt idx="0">
                  <c:v>0.47372765999999977</c:v>
                </c:pt>
                <c:pt idx="1">
                  <c:v>0.45477722500000012</c:v>
                </c:pt>
                <c:pt idx="2">
                  <c:v>0.60590121666666652</c:v>
                </c:pt>
                <c:pt idx="3">
                  <c:v>0.60259249166666673</c:v>
                </c:pt>
                <c:pt idx="4">
                  <c:v>0.55228454166666674</c:v>
                </c:pt>
                <c:pt idx="5">
                  <c:v>0.48770691666666677</c:v>
                </c:pt>
                <c:pt idx="6">
                  <c:v>0.43865091666666678</c:v>
                </c:pt>
                <c:pt idx="7">
                  <c:v>0.40820809166666666</c:v>
                </c:pt>
                <c:pt idx="8">
                  <c:v>0.38617973333333327</c:v>
                </c:pt>
                <c:pt idx="9">
                  <c:v>0.37245512500000005</c:v>
                </c:pt>
                <c:pt idx="10">
                  <c:v>0.36287387499999985</c:v>
                </c:pt>
                <c:pt idx="11">
                  <c:v>0.35787459166666674</c:v>
                </c:pt>
                <c:pt idx="12">
                  <c:v>0.34817836666666668</c:v>
                </c:pt>
                <c:pt idx="13">
                  <c:v>0.34933663333333337</c:v>
                </c:pt>
                <c:pt idx="14">
                  <c:v>0.50777644166666636</c:v>
                </c:pt>
                <c:pt idx="15">
                  <c:v>0.76993221666666634</c:v>
                </c:pt>
                <c:pt idx="16">
                  <c:v>0.7924332500000002</c:v>
                </c:pt>
                <c:pt idx="17">
                  <c:v>0.694282925</c:v>
                </c:pt>
                <c:pt idx="18">
                  <c:v>0.75328639166666667</c:v>
                </c:pt>
                <c:pt idx="19">
                  <c:v>0.64887205833333328</c:v>
                </c:pt>
                <c:pt idx="20">
                  <c:v>0.57317166666666641</c:v>
                </c:pt>
                <c:pt idx="21">
                  <c:v>0.53260678333333322</c:v>
                </c:pt>
                <c:pt idx="22">
                  <c:v>0.49497163333333333</c:v>
                </c:pt>
                <c:pt idx="23">
                  <c:v>0.48347839166666678</c:v>
                </c:pt>
                <c:pt idx="24">
                  <c:v>0.48549684166666673</c:v>
                </c:pt>
                <c:pt idx="25">
                  <c:v>0.64425176666666684</c:v>
                </c:pt>
                <c:pt idx="26">
                  <c:v>0.70977900000000016</c:v>
                </c:pt>
                <c:pt idx="27">
                  <c:v>0.58772664999999991</c:v>
                </c:pt>
                <c:pt idx="28">
                  <c:v>0.52802481666666667</c:v>
                </c:pt>
                <c:pt idx="29">
                  <c:v>0.49769270833333329</c:v>
                </c:pt>
                <c:pt idx="30">
                  <c:v>0.47138472499999984</c:v>
                </c:pt>
                <c:pt idx="31">
                  <c:v>0.44893905000000017</c:v>
                </c:pt>
                <c:pt idx="32">
                  <c:v>0.44008597500000013</c:v>
                </c:pt>
                <c:pt idx="33">
                  <c:v>0.43575950833333316</c:v>
                </c:pt>
                <c:pt idx="34">
                  <c:v>0.42340182499999984</c:v>
                </c:pt>
                <c:pt idx="35">
                  <c:v>0.41793838333333344</c:v>
                </c:pt>
                <c:pt idx="36">
                  <c:v>0.41065663333333341</c:v>
                </c:pt>
                <c:pt idx="37">
                  <c:v>0.4050909916666669</c:v>
                </c:pt>
                <c:pt idx="38">
                  <c:v>0.39307397500000008</c:v>
                </c:pt>
                <c:pt idx="39">
                  <c:v>0.38465099166666655</c:v>
                </c:pt>
                <c:pt idx="40">
                  <c:v>0.38907540000000002</c:v>
                </c:pt>
                <c:pt idx="41">
                  <c:v>0.41999515833333345</c:v>
                </c:pt>
                <c:pt idx="42">
                  <c:v>0.51544995833333351</c:v>
                </c:pt>
                <c:pt idx="43">
                  <c:v>0.49418809999999991</c:v>
                </c:pt>
                <c:pt idx="44">
                  <c:v>0.46864661666666652</c:v>
                </c:pt>
                <c:pt idx="45">
                  <c:v>0.46133080000000004</c:v>
                </c:pt>
                <c:pt idx="46">
                  <c:v>0.46112214166666649</c:v>
                </c:pt>
                <c:pt idx="47">
                  <c:v>0.47004335000000008</c:v>
                </c:pt>
                <c:pt idx="48">
                  <c:v>0.57190268333333327</c:v>
                </c:pt>
                <c:pt idx="49">
                  <c:v>0.57894170833333303</c:v>
                </c:pt>
                <c:pt idx="50">
                  <c:v>0.54276716666666658</c:v>
                </c:pt>
                <c:pt idx="51">
                  <c:v>0.51688075833333336</c:v>
                </c:pt>
                <c:pt idx="52">
                  <c:v>0.48628463333333333</c:v>
                </c:pt>
                <c:pt idx="53">
                  <c:v>0.48674879166666662</c:v>
                </c:pt>
                <c:pt idx="54">
                  <c:v>0.55466069166666676</c:v>
                </c:pt>
                <c:pt idx="55">
                  <c:v>0.52756065833333299</c:v>
                </c:pt>
                <c:pt idx="56">
                  <c:v>0.50710362500000017</c:v>
                </c:pt>
                <c:pt idx="57">
                  <c:v>0.47872609166666646</c:v>
                </c:pt>
                <c:pt idx="58">
                  <c:v>0.46446493333333377</c:v>
                </c:pt>
                <c:pt idx="59">
                  <c:v>0.45209873333333356</c:v>
                </c:pt>
                <c:pt idx="60">
                  <c:v>0.44865800000000006</c:v>
                </c:pt>
                <c:pt idx="61">
                  <c:v>0.44583046666666687</c:v>
                </c:pt>
                <c:pt idx="62">
                  <c:v>0.44504267500000011</c:v>
                </c:pt>
                <c:pt idx="63">
                  <c:v>0.55268908333333311</c:v>
                </c:pt>
                <c:pt idx="64">
                  <c:v>0.65732910833333336</c:v>
                </c:pt>
                <c:pt idx="65">
                  <c:v>0.61644910833333333</c:v>
                </c:pt>
                <c:pt idx="66">
                  <c:v>0.79419620000000013</c:v>
                </c:pt>
                <c:pt idx="67">
                  <c:v>0.72855399166666668</c:v>
                </c:pt>
                <c:pt idx="68">
                  <c:v>0.69886914999999983</c:v>
                </c:pt>
                <c:pt idx="69">
                  <c:v>0.63256264166666709</c:v>
                </c:pt>
                <c:pt idx="70">
                  <c:v>0.64498420000000001</c:v>
                </c:pt>
                <c:pt idx="71">
                  <c:v>0.61779048333333331</c:v>
                </c:pt>
                <c:pt idx="72">
                  <c:v>0.6021538833333332</c:v>
                </c:pt>
                <c:pt idx="73">
                  <c:v>0.57273305833333332</c:v>
                </c:pt>
                <c:pt idx="74">
                  <c:v>0.54626325833333345</c:v>
                </c:pt>
                <c:pt idx="75">
                  <c:v>0.52840380833333322</c:v>
                </c:pt>
                <c:pt idx="76">
                  <c:v>0.53159755833333311</c:v>
                </c:pt>
                <c:pt idx="77">
                  <c:v>0.59872592499999999</c:v>
                </c:pt>
                <c:pt idx="78">
                  <c:v>0.78869017500000005</c:v>
                </c:pt>
                <c:pt idx="79">
                  <c:v>0.69513884999999975</c:v>
                </c:pt>
                <c:pt idx="80">
                  <c:v>0.63740436666666678</c:v>
                </c:pt>
                <c:pt idx="81">
                  <c:v>0.63215384166666666</c:v>
                </c:pt>
                <c:pt idx="82">
                  <c:v>1.0907763416666667</c:v>
                </c:pt>
                <c:pt idx="83">
                  <c:v>0.90016908333333345</c:v>
                </c:pt>
                <c:pt idx="84">
                  <c:v>0.78926079166666685</c:v>
                </c:pt>
                <c:pt idx="85">
                  <c:v>0.72598621666666674</c:v>
                </c:pt>
                <c:pt idx="86">
                  <c:v>0.68313886666666679</c:v>
                </c:pt>
                <c:pt idx="87">
                  <c:v>0.83121389166666659</c:v>
                </c:pt>
                <c:pt idx="88">
                  <c:v>0.89000870000000021</c:v>
                </c:pt>
                <c:pt idx="89">
                  <c:v>0.77002590000000015</c:v>
                </c:pt>
                <c:pt idx="90">
                  <c:v>0.70165835833333345</c:v>
                </c:pt>
                <c:pt idx="91">
                  <c:v>0.68535320000000011</c:v>
                </c:pt>
                <c:pt idx="92">
                  <c:v>0.66678260833333347</c:v>
                </c:pt>
                <c:pt idx="93">
                  <c:v>0.65300264166666666</c:v>
                </c:pt>
                <c:pt idx="94">
                  <c:v>0.63955056666666688</c:v>
                </c:pt>
                <c:pt idx="95">
                  <c:v>0.62339019166666676</c:v>
                </c:pt>
                <c:pt idx="96">
                  <c:v>0.59969682500000021</c:v>
                </c:pt>
                <c:pt idx="97">
                  <c:v>0.61139872500000003</c:v>
                </c:pt>
                <c:pt idx="98">
                  <c:v>0.75029278333333338</c:v>
                </c:pt>
                <c:pt idx="99">
                  <c:v>0.72755754166666675</c:v>
                </c:pt>
                <c:pt idx="100">
                  <c:v>0.68574922499999991</c:v>
                </c:pt>
                <c:pt idx="101">
                  <c:v>0.64997496666666643</c:v>
                </c:pt>
                <c:pt idx="102">
                  <c:v>0.6210268166666667</c:v>
                </c:pt>
                <c:pt idx="103">
                  <c:v>0.60633982499999994</c:v>
                </c:pt>
                <c:pt idx="104">
                  <c:v>0.59431003333333343</c:v>
                </c:pt>
                <c:pt idx="105">
                  <c:v>0.58454141666666681</c:v>
                </c:pt>
                <c:pt idx="106">
                  <c:v>0.5661581916666667</c:v>
                </c:pt>
                <c:pt idx="107">
                  <c:v>0.55522279166666655</c:v>
                </c:pt>
                <c:pt idx="108">
                  <c:v>0.54898433333333341</c:v>
                </c:pt>
                <c:pt idx="109">
                  <c:v>0.55348965000000006</c:v>
                </c:pt>
                <c:pt idx="110">
                  <c:v>0.89088165833333344</c:v>
                </c:pt>
                <c:pt idx="111">
                  <c:v>0.87130609999999997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61-4023-902D-3BCC472A0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40192"/>
        <c:axId val="422439800"/>
      </c:lineChart>
      <c:lineChart>
        <c:grouping val="standard"/>
        <c:varyColors val="0"/>
        <c:ser>
          <c:idx val="1"/>
          <c:order val="1"/>
          <c:tx>
            <c:strRef>
              <c:f>KL_BO01!$C$1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KL_BO01!$A$2:$A$114</c:f>
              <c:numCache>
                <c:formatCode>[$-409]d\-mmm\-yy;@</c:formatCode>
                <c:ptCount val="113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  <c:pt idx="108">
                  <c:v>42618</c:v>
                </c:pt>
                <c:pt idx="109">
                  <c:v>42619</c:v>
                </c:pt>
                <c:pt idx="110">
                  <c:v>42620</c:v>
                </c:pt>
                <c:pt idx="111">
                  <c:v>42621</c:v>
                </c:pt>
              </c:numCache>
            </c:numRef>
          </c:cat>
          <c:val>
            <c:numRef>
              <c:f>KL_BO01!$C$2:$C$114</c:f>
              <c:numCache>
                <c:formatCode>0.00</c:formatCode>
                <c:ptCount val="113"/>
                <c:pt idx="0">
                  <c:v>1.5650833977367671</c:v>
                </c:pt>
                <c:pt idx="1">
                  <c:v>1.4561293467624246</c:v>
                </c:pt>
                <c:pt idx="2">
                  <c:v>2.1492805929612167</c:v>
                </c:pt>
                <c:pt idx="3">
                  <c:v>2.1764269980345623</c:v>
                </c:pt>
                <c:pt idx="4">
                  <c:v>1.9632309462326678</c:v>
                </c:pt>
                <c:pt idx="5">
                  <c:v>1.6408597720439158</c:v>
                </c:pt>
                <c:pt idx="6">
                  <c:v>1.3598555457322756</c:v>
                </c:pt>
                <c:pt idx="7">
                  <c:v>1.169708225055256</c:v>
                </c:pt>
                <c:pt idx="8">
                  <c:v>1.0244894365299642</c:v>
                </c:pt>
                <c:pt idx="9">
                  <c:v>0.93101382313181624</c:v>
                </c:pt>
                <c:pt idx="10">
                  <c:v>0.86406292833594611</c:v>
                </c:pt>
                <c:pt idx="11">
                  <c:v>0.82888961731771638</c:v>
                </c:pt>
                <c:pt idx="12">
                  <c:v>0.75903850741875412</c:v>
                </c:pt>
                <c:pt idx="13">
                  <c:v>0.7677867706225161</c:v>
                </c:pt>
                <c:pt idx="14">
                  <c:v>1.6163193022231512</c:v>
                </c:pt>
                <c:pt idx="15">
                  <c:v>2.6534737808730653</c:v>
                </c:pt>
                <c:pt idx="16">
                  <c:v>2.6769571799959437</c:v>
                </c:pt>
                <c:pt idx="17">
                  <c:v>2.4802200358579571</c:v>
                </c:pt>
                <c:pt idx="18">
                  <c:v>2.6195187747352837</c:v>
                </c:pt>
                <c:pt idx="19">
                  <c:v>2.3431281335570939</c:v>
                </c:pt>
                <c:pt idx="20">
                  <c:v>2.0566436684718634</c:v>
                </c:pt>
                <c:pt idx="21">
                  <c:v>1.8717771164236356</c:v>
                </c:pt>
                <c:pt idx="22">
                  <c:v>1.6796411530235345</c:v>
                </c:pt>
                <c:pt idx="23">
                  <c:v>1.618291479037975</c:v>
                </c:pt>
                <c:pt idx="24">
                  <c:v>1.6271270569997833</c:v>
                </c:pt>
                <c:pt idx="25">
                  <c:v>2.1776733605434657</c:v>
                </c:pt>
                <c:pt idx="26">
                  <c:v>2.5108099259557375</c:v>
                </c:pt>
                <c:pt idx="27">
                  <c:v>2.1160741718878713</c:v>
                </c:pt>
                <c:pt idx="28">
                  <c:v>1.8490714922506442</c:v>
                </c:pt>
                <c:pt idx="29">
                  <c:v>1.6954401564608466</c:v>
                </c:pt>
                <c:pt idx="30">
                  <c:v>1.5512459946469059</c:v>
                </c:pt>
                <c:pt idx="31">
                  <c:v>1.422061775089398</c:v>
                </c:pt>
                <c:pt idx="32">
                  <c:v>1.3692009428361143</c:v>
                </c:pt>
                <c:pt idx="33">
                  <c:v>1.3426926912807235</c:v>
                </c:pt>
                <c:pt idx="34">
                  <c:v>1.2659467170195529</c:v>
                </c:pt>
                <c:pt idx="35">
                  <c:v>1.2318499040904747</c:v>
                </c:pt>
                <c:pt idx="36">
                  <c:v>1.1857444931036234</c:v>
                </c:pt>
                <c:pt idx="37">
                  <c:v>1.1497661594600066</c:v>
                </c:pt>
                <c:pt idx="38">
                  <c:v>1.0708289666961261</c:v>
                </c:pt>
                <c:pt idx="39">
                  <c:v>1.0142243391043111</c:v>
                </c:pt>
                <c:pt idx="40">
                  <c:v>1.0442153952921831</c:v>
                </c:pt>
                <c:pt idx="41">
                  <c:v>1.2442951304340044</c:v>
                </c:pt>
                <c:pt idx="42">
                  <c:v>1.780695378719499</c:v>
                </c:pt>
                <c:pt idx="43">
                  <c:v>1.6763225243679312</c:v>
                </c:pt>
                <c:pt idx="44">
                  <c:v>1.5359365097539845</c:v>
                </c:pt>
                <c:pt idx="45">
                  <c:v>1.4939930651986255</c:v>
                </c:pt>
                <c:pt idx="46">
                  <c:v>1.4933489067668821</c:v>
                </c:pt>
                <c:pt idx="47">
                  <c:v>1.5425960559671577</c:v>
                </c:pt>
                <c:pt idx="48">
                  <c:v>2.0512096816747496</c:v>
                </c:pt>
                <c:pt idx="49">
                  <c:v>2.0790359495298039</c:v>
                </c:pt>
                <c:pt idx="50">
                  <c:v>1.9203070679712859</c:v>
                </c:pt>
                <c:pt idx="51">
                  <c:v>1.7939440730870269</c:v>
                </c:pt>
                <c:pt idx="52">
                  <c:v>1.6340902039360472</c:v>
                </c:pt>
                <c:pt idx="53">
                  <c:v>1.6366986261821774</c:v>
                </c:pt>
                <c:pt idx="54">
                  <c:v>1.9727114739406912</c:v>
                </c:pt>
                <c:pt idx="55">
                  <c:v>1.8463159887970877</c:v>
                </c:pt>
                <c:pt idx="56">
                  <c:v>1.7443964772281777</c:v>
                </c:pt>
                <c:pt idx="57">
                  <c:v>1.5925449457503007</c:v>
                </c:pt>
                <c:pt idx="58">
                  <c:v>1.5124718230864633</c:v>
                </c:pt>
                <c:pt idx="59">
                  <c:v>1.4409298978222311</c:v>
                </c:pt>
                <c:pt idx="60">
                  <c:v>1.4205251895174305</c:v>
                </c:pt>
                <c:pt idx="61">
                  <c:v>1.4035423801920173</c:v>
                </c:pt>
                <c:pt idx="62">
                  <c:v>1.3987591640560442</c:v>
                </c:pt>
                <c:pt idx="63">
                  <c:v>1.9271118539338632</c:v>
                </c:pt>
                <c:pt idx="64">
                  <c:v>2.3725010878337591</c:v>
                </c:pt>
                <c:pt idx="65">
                  <c:v>2.2274378215995436</c:v>
                </c:pt>
                <c:pt idx="66">
                  <c:v>2.6898026035051479</c:v>
                </c:pt>
                <c:pt idx="67">
                  <c:v>2.5676822842276725</c:v>
                </c:pt>
                <c:pt idx="68">
                  <c:v>2.4944335568301632</c:v>
                </c:pt>
                <c:pt idx="69">
                  <c:v>2.2896757377349597</c:v>
                </c:pt>
                <c:pt idx="70">
                  <c:v>2.3321699633804891</c:v>
                </c:pt>
                <c:pt idx="71">
                  <c:v>2.2368754131242885</c:v>
                </c:pt>
                <c:pt idx="72">
                  <c:v>2.1769184726968986</c:v>
                </c:pt>
                <c:pt idx="73">
                  <c:v>2.0553961111860302</c:v>
                </c:pt>
                <c:pt idx="74">
                  <c:v>1.9365233667061874</c:v>
                </c:pt>
                <c:pt idx="75">
                  <c:v>1.8516166818525319</c:v>
                </c:pt>
                <c:pt idx="76">
                  <c:v>1.8673401248756862</c:v>
                </c:pt>
                <c:pt idx="77">
                  <c:v>2.1389784213462124</c:v>
                </c:pt>
                <c:pt idx="78">
                  <c:v>2.6793196642465387</c:v>
                </c:pt>
                <c:pt idx="79">
                  <c:v>2.4837245332699998</c:v>
                </c:pt>
                <c:pt idx="80">
                  <c:v>2.3070144710091216</c:v>
                </c:pt>
                <c:pt idx="81">
                  <c:v>2.2636361138052492</c:v>
                </c:pt>
                <c:pt idx="82">
                  <c:v>2.5260733191094427</c:v>
                </c:pt>
                <c:pt idx="83">
                  <c:v>2.7471583542792946</c:v>
                </c:pt>
                <c:pt idx="84">
                  <c:v>2.6825290386577443</c:v>
                </c:pt>
                <c:pt idx="85">
                  <c:v>2.5632717153946936</c:v>
                </c:pt>
                <c:pt idx="86">
                  <c:v>2.4525436004917611</c:v>
                </c:pt>
                <c:pt idx="87">
                  <c:v>2.690660474248963</c:v>
                </c:pt>
                <c:pt idx="88">
                  <c:v>2.7577315246179777</c:v>
                </c:pt>
                <c:pt idx="89">
                  <c:v>2.6503942152609632</c:v>
                </c:pt>
                <c:pt idx="90">
                  <c:v>2.5035160588902423</c:v>
                </c:pt>
                <c:pt idx="91">
                  <c:v>2.4591746081844947</c:v>
                </c:pt>
                <c:pt idx="92">
                  <c:v>2.404257859256187</c:v>
                </c:pt>
                <c:pt idx="93">
                  <c:v>2.3602835929704105</c:v>
                </c:pt>
                <c:pt idx="94">
                  <c:v>2.3151518757210869</c:v>
                </c:pt>
                <c:pt idx="95">
                  <c:v>2.2576434908358709</c:v>
                </c:pt>
                <c:pt idx="96">
                  <c:v>2.1673376845159216</c:v>
                </c:pt>
                <c:pt idx="97">
                  <c:v>2.2100331150896952</c:v>
                </c:pt>
                <c:pt idx="98">
                  <c:v>2.6097369322880835</c:v>
                </c:pt>
                <c:pt idx="99">
                  <c:v>2.5667608464173566</c:v>
                </c:pt>
                <c:pt idx="100">
                  <c:v>2.4598884959839675</c:v>
                </c:pt>
                <c:pt idx="101">
                  <c:v>2.3501284973423027</c:v>
                </c:pt>
                <c:pt idx="102">
                  <c:v>2.2485355356445882</c:v>
                </c:pt>
                <c:pt idx="103">
                  <c:v>2.1933246104536304</c:v>
                </c:pt>
                <c:pt idx="104">
                  <c:v>2.1458019749061656</c:v>
                </c:pt>
                <c:pt idx="105">
                  <c:v>2.1057945555751414</c:v>
                </c:pt>
                <c:pt idx="106">
                  <c:v>2.0269397886762137</c:v>
                </c:pt>
                <c:pt idx="107">
                  <c:v>1.9782661536840036</c:v>
                </c:pt>
                <c:pt idx="108">
                  <c:v>1.9495716525754849</c:v>
                </c:pt>
                <c:pt idx="109">
                  <c:v>1.9701163233046988</c:v>
                </c:pt>
                <c:pt idx="110">
                  <c:v>2.6543864547315312</c:v>
                </c:pt>
                <c:pt idx="111">
                  <c:v>2.7609566893402659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61-4023-902D-3BCC472A0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758912"/>
        <c:axId val="422439408"/>
      </c:lineChart>
      <c:dateAx>
        <c:axId val="422440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422439800"/>
        <c:crosses val="autoZero"/>
        <c:auto val="1"/>
        <c:lblOffset val="100"/>
        <c:baseTimeUnit val="days"/>
        <c:majorUnit val="7"/>
        <c:majorTimeUnit val="days"/>
      </c:dateAx>
      <c:valAx>
        <c:axId val="4224398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Level (m)</a:t>
                </a:r>
              </a:p>
            </c:rich>
          </c:tx>
          <c:layout>
            <c:manualLayout>
              <c:xMode val="edge"/>
              <c:yMode val="edge"/>
              <c:x val="4.054055302946287E-2"/>
              <c:y val="0.2432598164035465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422440192"/>
        <c:crosses val="autoZero"/>
        <c:crossBetween val="between"/>
      </c:valAx>
      <c:valAx>
        <c:axId val="42243940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Flow (m3/s)</a:t>
                </a:r>
              </a:p>
            </c:rich>
          </c:tx>
          <c:layout>
            <c:manualLayout>
              <c:xMode val="edge"/>
              <c:yMode val="edge"/>
              <c:x val="0.93222766718420746"/>
              <c:y val="0.22314386074874967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307758912"/>
        <c:crosses val="max"/>
        <c:crossBetween val="between"/>
      </c:valAx>
      <c:dateAx>
        <c:axId val="307758912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422439408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Rainfall versus Total Suspended Solids at KL02</a:t>
            </a:r>
          </a:p>
          <a:p>
            <a:pPr>
              <a:defRPr/>
            </a:pPr>
            <a:endParaRPr lang="en-CA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'KL02'!$C$1</c:f>
              <c:strCache>
                <c:ptCount val="1"/>
                <c:pt idx="0">
                  <c:v>Rainfall (mm)
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cat>
            <c:numRef>
              <c:f>'KL02'!$A$2:$A$109</c:f>
              <c:numCache>
                <c:formatCode>[$-409]d\-mmm\-yy;@</c:formatCode>
                <c:ptCount val="108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</c:numCache>
            </c:numRef>
          </c:cat>
          <c:val>
            <c:numRef>
              <c:f>'KL02'!$C$2:$C$109</c:f>
              <c:numCache>
                <c:formatCode>0.0</c:formatCode>
                <c:ptCount val="108"/>
                <c:pt idx="1">
                  <c:v>2.2000000000000002</c:v>
                </c:pt>
                <c:pt idx="2">
                  <c:v>9.2999999999999972</c:v>
                </c:pt>
                <c:pt idx="3">
                  <c:v>1.0999999999999999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</c:v>
                </c:pt>
                <c:pt idx="13">
                  <c:v>0</c:v>
                </c:pt>
                <c:pt idx="14">
                  <c:v>10.599999999999998</c:v>
                </c:pt>
                <c:pt idx="15">
                  <c:v>4.3</c:v>
                </c:pt>
                <c:pt idx="16">
                  <c:v>5.3</c:v>
                </c:pt>
                <c:pt idx="17">
                  <c:v>11.7</c:v>
                </c:pt>
                <c:pt idx="18">
                  <c:v>2.6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1.7</c:v>
                </c:pt>
                <c:pt idx="23">
                  <c:v>0</c:v>
                </c:pt>
                <c:pt idx="24">
                  <c:v>0.5</c:v>
                </c:pt>
                <c:pt idx="25">
                  <c:v>16.299999999999997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0.7</c:v>
                </c:pt>
                <c:pt idx="38">
                  <c:v>0.9</c:v>
                </c:pt>
                <c:pt idx="39">
                  <c:v>0.2</c:v>
                </c:pt>
                <c:pt idx="40">
                  <c:v>0</c:v>
                </c:pt>
                <c:pt idx="41">
                  <c:v>5.6000000000000005</c:v>
                </c:pt>
                <c:pt idx="42">
                  <c:v>3.7</c:v>
                </c:pt>
                <c:pt idx="43">
                  <c:v>0.2</c:v>
                </c:pt>
                <c:pt idx="44">
                  <c:v>0.2</c:v>
                </c:pt>
                <c:pt idx="45">
                  <c:v>0</c:v>
                </c:pt>
                <c:pt idx="46">
                  <c:v>8.6</c:v>
                </c:pt>
                <c:pt idx="47">
                  <c:v>0.8</c:v>
                </c:pt>
                <c:pt idx="48">
                  <c:v>0.4</c:v>
                </c:pt>
                <c:pt idx="49">
                  <c:v>0.2</c:v>
                </c:pt>
                <c:pt idx="50">
                  <c:v>0</c:v>
                </c:pt>
                <c:pt idx="51">
                  <c:v>2.6000000000000005</c:v>
                </c:pt>
                <c:pt idx="52">
                  <c:v>0.8</c:v>
                </c:pt>
                <c:pt idx="53">
                  <c:v>0.2</c:v>
                </c:pt>
                <c:pt idx="54">
                  <c:v>0.2</c:v>
                </c:pt>
                <c:pt idx="55">
                  <c:v>0</c:v>
                </c:pt>
                <c:pt idx="56">
                  <c:v>0</c:v>
                </c:pt>
                <c:pt idx="57">
                  <c:v>0.2</c:v>
                </c:pt>
                <c:pt idx="58">
                  <c:v>0</c:v>
                </c:pt>
                <c:pt idx="59">
                  <c:v>0</c:v>
                </c:pt>
                <c:pt idx="60">
                  <c:v>0.2</c:v>
                </c:pt>
                <c:pt idx="61">
                  <c:v>0</c:v>
                </c:pt>
                <c:pt idx="62">
                  <c:v>0</c:v>
                </c:pt>
                <c:pt idx="63">
                  <c:v>0.2</c:v>
                </c:pt>
                <c:pt idx="64">
                  <c:v>0</c:v>
                </c:pt>
                <c:pt idx="65">
                  <c:v>0.2</c:v>
                </c:pt>
                <c:pt idx="66">
                  <c:v>0</c:v>
                </c:pt>
                <c:pt idx="67">
                  <c:v>0.7</c:v>
                </c:pt>
                <c:pt idx="68">
                  <c:v>2.2000000000000002</c:v>
                </c:pt>
                <c:pt idx="69">
                  <c:v>1.7</c:v>
                </c:pt>
                <c:pt idx="70">
                  <c:v>1.7</c:v>
                </c:pt>
                <c:pt idx="71">
                  <c:v>0</c:v>
                </c:pt>
                <c:pt idx="72">
                  <c:v>1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5.4</c:v>
                </c:pt>
                <c:pt idx="77">
                  <c:v>0.2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8.6999999999999993</c:v>
                </c:pt>
                <c:pt idx="82">
                  <c:v>0.2</c:v>
                </c:pt>
                <c:pt idx="83">
                  <c:v>2.7</c:v>
                </c:pt>
                <c:pt idx="84">
                  <c:v>0.5</c:v>
                </c:pt>
                <c:pt idx="85">
                  <c:v>0</c:v>
                </c:pt>
                <c:pt idx="86">
                  <c:v>3.5</c:v>
                </c:pt>
                <c:pt idx="87">
                  <c:v>4.5</c:v>
                </c:pt>
                <c:pt idx="88">
                  <c:v>0.2</c:v>
                </c:pt>
                <c:pt idx="89">
                  <c:v>0</c:v>
                </c:pt>
                <c:pt idx="90">
                  <c:v>0</c:v>
                </c:pt>
                <c:pt idx="91">
                  <c:v>2.5999999999999996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0.2</c:v>
                </c:pt>
                <c:pt idx="96">
                  <c:v>0</c:v>
                </c:pt>
                <c:pt idx="97">
                  <c:v>6.3</c:v>
                </c:pt>
                <c:pt idx="98">
                  <c:v>1.5999999999999999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D2-41C8-9358-3920B749E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094136"/>
        <c:axId val="310094528"/>
      </c:barChart>
      <c:lineChart>
        <c:grouping val="standard"/>
        <c:varyColors val="0"/>
        <c:ser>
          <c:idx val="0"/>
          <c:order val="0"/>
          <c:tx>
            <c:strRef>
              <c:f>'KL02'!$F$1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'KL02'!$A$2:$A$109</c:f>
              <c:numCache>
                <c:formatCode>[$-409]d\-mmm\-yy;@</c:formatCode>
                <c:ptCount val="108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</c:numCache>
            </c:numRef>
          </c:cat>
          <c:val>
            <c:numRef>
              <c:f>'KL02'!$F$2:$F$109</c:f>
              <c:numCache>
                <c:formatCode>0.0</c:formatCode>
                <c:ptCount val="108"/>
                <c:pt idx="0">
                  <c:v>36.800000000000388</c:v>
                </c:pt>
                <c:pt idx="1">
                  <c:v>14.40000000000019</c:v>
                </c:pt>
                <c:pt idx="2">
                  <c:v>29.600000000000293</c:v>
                </c:pt>
                <c:pt idx="3">
                  <c:v>210.79999999999987</c:v>
                </c:pt>
                <c:pt idx="4">
                  <c:v>152.40000000000009</c:v>
                </c:pt>
                <c:pt idx="5">
                  <c:v>69.600000000000335</c:v>
                </c:pt>
                <c:pt idx="6">
                  <c:v>56.799999999999962</c:v>
                </c:pt>
                <c:pt idx="7">
                  <c:v>48.4</c:v>
                </c:pt>
                <c:pt idx="8">
                  <c:v>35.60000000000052</c:v>
                </c:pt>
                <c:pt idx="9">
                  <c:v>34.000000000000696</c:v>
                </c:pt>
                <c:pt idx="10">
                  <c:v>22.800000000000153</c:v>
                </c:pt>
                <c:pt idx="11">
                  <c:v>11.600000000000499</c:v>
                </c:pt>
                <c:pt idx="12">
                  <c:v>17.999999999999794</c:v>
                </c:pt>
                <c:pt idx="13">
                  <c:v>7.2000000000000952</c:v>
                </c:pt>
                <c:pt idx="14">
                  <c:v>19.999999999999574</c:v>
                </c:pt>
                <c:pt idx="15">
                  <c:v>82.399999999999807</c:v>
                </c:pt>
                <c:pt idx="16">
                  <c:v>145.99999999999991</c:v>
                </c:pt>
                <c:pt idx="17">
                  <c:v>150.80000000000027</c:v>
                </c:pt>
                <c:pt idx="18">
                  <c:v>254.00000000000045</c:v>
                </c:pt>
                <c:pt idx="19">
                  <c:v>272.00000000000023</c:v>
                </c:pt>
                <c:pt idx="20">
                  <c:v>111.60000000000014</c:v>
                </c:pt>
                <c:pt idx="21">
                  <c:v>54.800000000000182</c:v>
                </c:pt>
                <c:pt idx="22">
                  <c:v>53.599999999999426</c:v>
                </c:pt>
                <c:pt idx="23">
                  <c:v>49.999999999999822</c:v>
                </c:pt>
                <c:pt idx="24">
                  <c:v>21.600000000000286</c:v>
                </c:pt>
                <c:pt idx="25">
                  <c:v>25.199999999999889</c:v>
                </c:pt>
                <c:pt idx="26">
                  <c:v>45.599999999999419</c:v>
                </c:pt>
                <c:pt idx="27">
                  <c:v>47.600000000000087</c:v>
                </c:pt>
                <c:pt idx="28">
                  <c:v>51.19999999999969</c:v>
                </c:pt>
                <c:pt idx="29">
                  <c:v>33.599999999999852</c:v>
                </c:pt>
                <c:pt idx="30">
                  <c:v>52.399999999999558</c:v>
                </c:pt>
                <c:pt idx="31">
                  <c:v>39.60000000000008</c:v>
                </c:pt>
                <c:pt idx="32">
                  <c:v>23.200000000000109</c:v>
                </c:pt>
                <c:pt idx="33">
                  <c:v>16.39999999999997</c:v>
                </c:pt>
                <c:pt idx="34">
                  <c:v>20.000000000000462</c:v>
                </c:pt>
                <c:pt idx="35">
                  <c:v>9.5999999999998309</c:v>
                </c:pt>
                <c:pt idx="36">
                  <c:v>14.800000000000146</c:v>
                </c:pt>
                <c:pt idx="37">
                  <c:v>8.3999999999999631</c:v>
                </c:pt>
                <c:pt idx="38">
                  <c:v>8.3999999999999631</c:v>
                </c:pt>
                <c:pt idx="39">
                  <c:v>7.2000000000000952</c:v>
                </c:pt>
                <c:pt idx="40">
                  <c:v>5.6000000000002714</c:v>
                </c:pt>
                <c:pt idx="41">
                  <c:v>6.3999999999992951</c:v>
                </c:pt>
                <c:pt idx="42">
                  <c:v>6.4000000000001833</c:v>
                </c:pt>
                <c:pt idx="43">
                  <c:v>12.400000000000411</c:v>
                </c:pt>
                <c:pt idx="44">
                  <c:v>10.399999999999743</c:v>
                </c:pt>
                <c:pt idx="45">
                  <c:v>7.2000000000000952</c:v>
                </c:pt>
                <c:pt idx="46">
                  <c:v>18.000000000000682</c:v>
                </c:pt>
                <c:pt idx="47">
                  <c:v>9.1999999999998749</c:v>
                </c:pt>
                <c:pt idx="48">
                  <c:v>5.2000000000003155</c:v>
                </c:pt>
                <c:pt idx="49">
                  <c:v>3.5999999999996035</c:v>
                </c:pt>
                <c:pt idx="50">
                  <c:v>1.9999999999997797</c:v>
                </c:pt>
                <c:pt idx="51">
                  <c:v>4.3999999999995154</c:v>
                </c:pt>
                <c:pt idx="52">
                  <c:v>33.599999999999852</c:v>
                </c:pt>
                <c:pt idx="53">
                  <c:v>1.9999999999997797</c:v>
                </c:pt>
                <c:pt idx="54">
                  <c:v>5.6000000000002714</c:v>
                </c:pt>
                <c:pt idx="55">
                  <c:v>4.4000000000004036</c:v>
                </c:pt>
                <c:pt idx="56">
                  <c:v>2.4000000000006239</c:v>
                </c:pt>
                <c:pt idx="57">
                  <c:v>0.79999999999991189</c:v>
                </c:pt>
                <c:pt idx="58">
                  <c:v>2.3999999999997357</c:v>
                </c:pt>
                <c:pt idx="59">
                  <c:v>6.0000000000002274</c:v>
                </c:pt>
                <c:pt idx="60">
                  <c:v>4.4000000000004036</c:v>
                </c:pt>
                <c:pt idx="61">
                  <c:v>2.7999999999996916</c:v>
                </c:pt>
                <c:pt idx="62">
                  <c:v>6.0000000000002274</c:v>
                </c:pt>
                <c:pt idx="63">
                  <c:v>2.4000000000006239</c:v>
                </c:pt>
                <c:pt idx="64">
                  <c:v>4.4000000000004036</c:v>
                </c:pt>
                <c:pt idx="65">
                  <c:v>11.999999999999567</c:v>
                </c:pt>
                <c:pt idx="66">
                  <c:v>18.799999999999706</c:v>
                </c:pt>
                <c:pt idx="67">
                  <c:v>32.79999999999994</c:v>
                </c:pt>
                <c:pt idx="68">
                  <c:v>24.399999999999977</c:v>
                </c:pt>
                <c:pt idx="69">
                  <c:v>24.799999999999933</c:v>
                </c:pt>
                <c:pt idx="70">
                  <c:v>4.4000000000004036</c:v>
                </c:pt>
                <c:pt idx="71">
                  <c:v>2.7999999999996916</c:v>
                </c:pt>
                <c:pt idx="72">
                  <c:v>12.000000000000455</c:v>
                </c:pt>
                <c:pt idx="73">
                  <c:v>4.4000000000004036</c:v>
                </c:pt>
                <c:pt idx="74">
                  <c:v>3.1999999999996476</c:v>
                </c:pt>
                <c:pt idx="75">
                  <c:v>9.1999999999998749</c:v>
                </c:pt>
                <c:pt idx="76">
                  <c:v>6.8000000000001393</c:v>
                </c:pt>
                <c:pt idx="77">
                  <c:v>4.0000000000004476</c:v>
                </c:pt>
                <c:pt idx="78">
                  <c:v>6.3999999999992951</c:v>
                </c:pt>
                <c:pt idx="79">
                  <c:v>1.5999999999998238</c:v>
                </c:pt>
                <c:pt idx="80">
                  <c:v>4.4000000000004036</c:v>
                </c:pt>
                <c:pt idx="81">
                  <c:v>4.8000000000003595</c:v>
                </c:pt>
                <c:pt idx="82">
                  <c:v>100.00000000000054</c:v>
                </c:pt>
                <c:pt idx="83">
                  <c:v>274.39999999999998</c:v>
                </c:pt>
                <c:pt idx="84">
                  <c:v>129.59999999999994</c:v>
                </c:pt>
                <c:pt idx="85">
                  <c:v>78.80000000000021</c:v>
                </c:pt>
                <c:pt idx="86">
                  <c:v>49.999999999999822</c:v>
                </c:pt>
                <c:pt idx="87">
                  <c:v>27.199999999999669</c:v>
                </c:pt>
                <c:pt idx="88">
                  <c:v>41.199999999999903</c:v>
                </c:pt>
                <c:pt idx="89">
                  <c:v>34.399999999999764</c:v>
                </c:pt>
                <c:pt idx="90">
                  <c:v>9.6000000000007191</c:v>
                </c:pt>
                <c:pt idx="91">
                  <c:v>18.400000000000638</c:v>
                </c:pt>
                <c:pt idx="92">
                  <c:v>16.000000000000014</c:v>
                </c:pt>
                <c:pt idx="93">
                  <c:v>10.800000000000587</c:v>
                </c:pt>
                <c:pt idx="94">
                  <c:v>2.8000000000005798</c:v>
                </c:pt>
                <c:pt idx="95">
                  <c:v>5.2000000000003155</c:v>
                </c:pt>
                <c:pt idx="96">
                  <c:v>2.7999999999996916</c:v>
                </c:pt>
                <c:pt idx="97">
                  <c:v>5.2000000000003155</c:v>
                </c:pt>
                <c:pt idx="98">
                  <c:v>15.199999999999214</c:v>
                </c:pt>
                <c:pt idx="99">
                  <c:v>35.999999999999588</c:v>
                </c:pt>
                <c:pt idx="100">
                  <c:v>9.5999999999998309</c:v>
                </c:pt>
                <c:pt idx="101">
                  <c:v>2.8000000000005798</c:v>
                </c:pt>
                <c:pt idx="102">
                  <c:v>1.5999999999998238</c:v>
                </c:pt>
                <c:pt idx="103">
                  <c:v>0.80000000000080007</c:v>
                </c:pt>
                <c:pt idx="104">
                  <c:v>1.600000000000712</c:v>
                </c:pt>
                <c:pt idx="105">
                  <c:v>1.1999999999998678</c:v>
                </c:pt>
                <c:pt idx="106">
                  <c:v>1.9999999999997797</c:v>
                </c:pt>
                <c:pt idx="107">
                  <c:v>0.79999999999991189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D2-41C8-9358-3920B749E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095312"/>
        <c:axId val="310094920"/>
      </c:lineChart>
      <c:dateAx>
        <c:axId val="310094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310094528"/>
        <c:crosses val="autoZero"/>
        <c:auto val="1"/>
        <c:lblOffset val="100"/>
        <c:baseTimeUnit val="days"/>
        <c:majorUnit val="7"/>
        <c:majorTimeUnit val="days"/>
      </c:dateAx>
      <c:valAx>
        <c:axId val="3100945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Daily</a:t>
                </a:r>
                <a:r>
                  <a:rPr lang="en-CA" baseline="0"/>
                  <a:t> Accumulation </a:t>
                </a:r>
                <a:r>
                  <a:rPr lang="en-CA"/>
                  <a:t>Rainfall</a:t>
                </a:r>
                <a:r>
                  <a:rPr lang="en-CA" baseline="0"/>
                  <a:t> (mm)</a:t>
                </a:r>
              </a:p>
            </c:rich>
          </c:tx>
          <c:layout>
            <c:manualLayout>
              <c:xMode val="edge"/>
              <c:yMode val="edge"/>
              <c:x val="3.0036757216371574E-2"/>
              <c:y val="0.1537075775975764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310094136"/>
        <c:crosses val="autoZero"/>
        <c:crossBetween val="between"/>
      </c:valAx>
      <c:valAx>
        <c:axId val="310094920"/>
        <c:scaling>
          <c:logBase val="10"/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TSS (mg/L)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310095312"/>
        <c:crosses val="max"/>
        <c:crossBetween val="between"/>
      </c:valAx>
      <c:dateAx>
        <c:axId val="310095312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310094920"/>
        <c:crosses val="autoZero"/>
        <c:auto val="1"/>
        <c:lblOffset val="100"/>
        <c:baseTimeUnit val="days"/>
        <c:majorUnit val="1"/>
        <c:minorUnit val="1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Rainfall</a:t>
            </a:r>
            <a:r>
              <a:rPr lang="en-CA" baseline="0"/>
              <a:t> </a:t>
            </a:r>
            <a:r>
              <a:rPr lang="en-CA"/>
              <a:t>at KL02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'KL02'!$C$1</c:f>
              <c:strCache>
                <c:ptCount val="1"/>
                <c:pt idx="0">
                  <c:v>Rainfall (mm)
</c:v>
                </c:pt>
              </c:strCache>
            </c:strRef>
          </c:tx>
          <c:spPr>
            <a:solidFill>
              <a:srgbClr val="0070C0"/>
            </a:solidFill>
            <a:ln w="19050">
              <a:solidFill>
                <a:srgbClr val="0070C0"/>
              </a:solidFill>
            </a:ln>
          </c:spPr>
          <c:invertIfNegative val="0"/>
          <c:cat>
            <c:numRef>
              <c:f>'KL02'!$A$2:$A$109</c:f>
              <c:numCache>
                <c:formatCode>[$-409]d\-mmm\-yy;@</c:formatCode>
                <c:ptCount val="108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</c:numCache>
            </c:numRef>
          </c:cat>
          <c:val>
            <c:numRef>
              <c:f>'KL02'!$C$2:$C$109</c:f>
              <c:numCache>
                <c:formatCode>0.0</c:formatCode>
                <c:ptCount val="108"/>
                <c:pt idx="1">
                  <c:v>2.2000000000000002</c:v>
                </c:pt>
                <c:pt idx="2">
                  <c:v>9.2999999999999972</c:v>
                </c:pt>
                <c:pt idx="3">
                  <c:v>1.0999999999999999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</c:v>
                </c:pt>
                <c:pt idx="13">
                  <c:v>0</c:v>
                </c:pt>
                <c:pt idx="14">
                  <c:v>10.599999999999998</c:v>
                </c:pt>
                <c:pt idx="15">
                  <c:v>4.3</c:v>
                </c:pt>
                <c:pt idx="16">
                  <c:v>5.3</c:v>
                </c:pt>
                <c:pt idx="17">
                  <c:v>11.7</c:v>
                </c:pt>
                <c:pt idx="18">
                  <c:v>2.6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1.7</c:v>
                </c:pt>
                <c:pt idx="23">
                  <c:v>0</c:v>
                </c:pt>
                <c:pt idx="24">
                  <c:v>0.5</c:v>
                </c:pt>
                <c:pt idx="25">
                  <c:v>16.299999999999997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0.7</c:v>
                </c:pt>
                <c:pt idx="38">
                  <c:v>0.9</c:v>
                </c:pt>
                <c:pt idx="39">
                  <c:v>0.2</c:v>
                </c:pt>
                <c:pt idx="40">
                  <c:v>0</c:v>
                </c:pt>
                <c:pt idx="41">
                  <c:v>5.6000000000000005</c:v>
                </c:pt>
                <c:pt idx="42">
                  <c:v>3.7</c:v>
                </c:pt>
                <c:pt idx="43">
                  <c:v>0.2</c:v>
                </c:pt>
                <c:pt idx="44">
                  <c:v>0.2</c:v>
                </c:pt>
                <c:pt idx="45">
                  <c:v>0</c:v>
                </c:pt>
                <c:pt idx="46">
                  <c:v>8.6</c:v>
                </c:pt>
                <c:pt idx="47">
                  <c:v>0.8</c:v>
                </c:pt>
                <c:pt idx="48">
                  <c:v>0.4</c:v>
                </c:pt>
                <c:pt idx="49">
                  <c:v>0.2</c:v>
                </c:pt>
                <c:pt idx="50">
                  <c:v>0</c:v>
                </c:pt>
                <c:pt idx="51">
                  <c:v>2.6000000000000005</c:v>
                </c:pt>
                <c:pt idx="52">
                  <c:v>0.8</c:v>
                </c:pt>
                <c:pt idx="53">
                  <c:v>0.2</c:v>
                </c:pt>
                <c:pt idx="54">
                  <c:v>0.2</c:v>
                </c:pt>
                <c:pt idx="55">
                  <c:v>0</c:v>
                </c:pt>
                <c:pt idx="56">
                  <c:v>0</c:v>
                </c:pt>
                <c:pt idx="57">
                  <c:v>0.2</c:v>
                </c:pt>
                <c:pt idx="58">
                  <c:v>0</c:v>
                </c:pt>
                <c:pt idx="59">
                  <c:v>0</c:v>
                </c:pt>
                <c:pt idx="60">
                  <c:v>0.2</c:v>
                </c:pt>
                <c:pt idx="61">
                  <c:v>0</c:v>
                </c:pt>
                <c:pt idx="62">
                  <c:v>0</c:v>
                </c:pt>
                <c:pt idx="63">
                  <c:v>0.2</c:v>
                </c:pt>
                <c:pt idx="64">
                  <c:v>0</c:v>
                </c:pt>
                <c:pt idx="65">
                  <c:v>0.2</c:v>
                </c:pt>
                <c:pt idx="66">
                  <c:v>0</c:v>
                </c:pt>
                <c:pt idx="67">
                  <c:v>0.7</c:v>
                </c:pt>
                <c:pt idx="68">
                  <c:v>2.2000000000000002</c:v>
                </c:pt>
                <c:pt idx="69">
                  <c:v>1.7</c:v>
                </c:pt>
                <c:pt idx="70">
                  <c:v>1.7</c:v>
                </c:pt>
                <c:pt idx="71">
                  <c:v>0</c:v>
                </c:pt>
                <c:pt idx="72">
                  <c:v>1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5.4</c:v>
                </c:pt>
                <c:pt idx="77">
                  <c:v>0.2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8.6999999999999993</c:v>
                </c:pt>
                <c:pt idx="82">
                  <c:v>0.2</c:v>
                </c:pt>
                <c:pt idx="83">
                  <c:v>2.7</c:v>
                </c:pt>
                <c:pt idx="84">
                  <c:v>0.5</c:v>
                </c:pt>
                <c:pt idx="85">
                  <c:v>0</c:v>
                </c:pt>
                <c:pt idx="86">
                  <c:v>3.5</c:v>
                </c:pt>
                <c:pt idx="87">
                  <c:v>4.5</c:v>
                </c:pt>
                <c:pt idx="88">
                  <c:v>0.2</c:v>
                </c:pt>
                <c:pt idx="89">
                  <c:v>0</c:v>
                </c:pt>
                <c:pt idx="90">
                  <c:v>0</c:v>
                </c:pt>
                <c:pt idx="91">
                  <c:v>2.5999999999999996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0.2</c:v>
                </c:pt>
                <c:pt idx="96">
                  <c:v>0</c:v>
                </c:pt>
                <c:pt idx="97">
                  <c:v>6.3</c:v>
                </c:pt>
                <c:pt idx="98">
                  <c:v>1.5999999999999999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E4-4A2D-9EC9-C14A3E918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445544"/>
        <c:axId val="309445152"/>
      </c:barChart>
      <c:lineChart>
        <c:grouping val="standard"/>
        <c:varyColors val="0"/>
        <c:ser>
          <c:idx val="0"/>
          <c:order val="1"/>
          <c:tx>
            <c:strRef>
              <c:f>'KL02'!$B$1</c:f>
              <c:strCache>
                <c:ptCount val="1"/>
                <c:pt idx="0">
                  <c:v>Average Daily Flow (m3/s) WSC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'KL02'!$A$2:$A$109</c:f>
              <c:numCache>
                <c:formatCode>[$-409]d\-mmm\-yy;@</c:formatCode>
                <c:ptCount val="108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</c:numCache>
            </c:numRef>
          </c:cat>
          <c:val>
            <c:numRef>
              <c:f>'KL02'!$B$2:$B$109</c:f>
              <c:numCache>
                <c:formatCode>0</c:formatCode>
                <c:ptCount val="108"/>
                <c:pt idx="0">
                  <c:v>191</c:v>
                </c:pt>
                <c:pt idx="1">
                  <c:v>194</c:v>
                </c:pt>
                <c:pt idx="2">
                  <c:v>227</c:v>
                </c:pt>
                <c:pt idx="3">
                  <c:v>304</c:v>
                </c:pt>
                <c:pt idx="4">
                  <c:v>309</c:v>
                </c:pt>
                <c:pt idx="5">
                  <c:v>291</c:v>
                </c:pt>
                <c:pt idx="6">
                  <c:v>273</c:v>
                </c:pt>
                <c:pt idx="7">
                  <c:v>245</c:v>
                </c:pt>
                <c:pt idx="8">
                  <c:v>221</c:v>
                </c:pt>
                <c:pt idx="9">
                  <c:v>205</c:v>
                </c:pt>
                <c:pt idx="10">
                  <c:v>194</c:v>
                </c:pt>
                <c:pt idx="11">
                  <c:v>184</c:v>
                </c:pt>
                <c:pt idx="12">
                  <c:v>177</c:v>
                </c:pt>
                <c:pt idx="13">
                  <c:v>178</c:v>
                </c:pt>
                <c:pt idx="14">
                  <c:v>195</c:v>
                </c:pt>
                <c:pt idx="15">
                  <c:v>266</c:v>
                </c:pt>
                <c:pt idx="16">
                  <c:v>320</c:v>
                </c:pt>
                <c:pt idx="17">
                  <c:v>354</c:v>
                </c:pt>
                <c:pt idx="18">
                  <c:v>398</c:v>
                </c:pt>
                <c:pt idx="19">
                  <c:v>396</c:v>
                </c:pt>
                <c:pt idx="20">
                  <c:v>341</c:v>
                </c:pt>
                <c:pt idx="21">
                  <c:v>312</c:v>
                </c:pt>
                <c:pt idx="22">
                  <c:v>306</c:v>
                </c:pt>
                <c:pt idx="23">
                  <c:v>299</c:v>
                </c:pt>
                <c:pt idx="24">
                  <c:v>285</c:v>
                </c:pt>
                <c:pt idx="25">
                  <c:v>278</c:v>
                </c:pt>
                <c:pt idx="26">
                  <c:v>303</c:v>
                </c:pt>
                <c:pt idx="27">
                  <c:v>282</c:v>
                </c:pt>
                <c:pt idx="28">
                  <c:v>252</c:v>
                </c:pt>
                <c:pt idx="29">
                  <c:v>232</c:v>
                </c:pt>
                <c:pt idx="30">
                  <c:v>220</c:v>
                </c:pt>
                <c:pt idx="31">
                  <c:v>211</c:v>
                </c:pt>
                <c:pt idx="32">
                  <c:v>197</c:v>
                </c:pt>
                <c:pt idx="33">
                  <c:v>184</c:v>
                </c:pt>
                <c:pt idx="34">
                  <c:v>172</c:v>
                </c:pt>
                <c:pt idx="35">
                  <c:v>161</c:v>
                </c:pt>
                <c:pt idx="36">
                  <c:v>150</c:v>
                </c:pt>
                <c:pt idx="37">
                  <c:v>143</c:v>
                </c:pt>
                <c:pt idx="38">
                  <c:v>141</c:v>
                </c:pt>
                <c:pt idx="39">
                  <c:v>137</c:v>
                </c:pt>
                <c:pt idx="40">
                  <c:v>133</c:v>
                </c:pt>
                <c:pt idx="41">
                  <c:v>131</c:v>
                </c:pt>
                <c:pt idx="42">
                  <c:v>143</c:v>
                </c:pt>
                <c:pt idx="43">
                  <c:v>159</c:v>
                </c:pt>
                <c:pt idx="44">
                  <c:v>162</c:v>
                </c:pt>
                <c:pt idx="45">
                  <c:v>161</c:v>
                </c:pt>
                <c:pt idx="46">
                  <c:v>155</c:v>
                </c:pt>
                <c:pt idx="47">
                  <c:v>147</c:v>
                </c:pt>
                <c:pt idx="48">
                  <c:v>147</c:v>
                </c:pt>
                <c:pt idx="49">
                  <c:v>147</c:v>
                </c:pt>
                <c:pt idx="50">
                  <c:v>140</c:v>
                </c:pt>
                <c:pt idx="51">
                  <c:v>138</c:v>
                </c:pt>
                <c:pt idx="52">
                  <c:v>138</c:v>
                </c:pt>
                <c:pt idx="53">
                  <c:v>141</c:v>
                </c:pt>
                <c:pt idx="54">
                  <c:v>137</c:v>
                </c:pt>
                <c:pt idx="55">
                  <c:v>133</c:v>
                </c:pt>
                <c:pt idx="56">
                  <c:v>133</c:v>
                </c:pt>
                <c:pt idx="57">
                  <c:v>131</c:v>
                </c:pt>
                <c:pt idx="58">
                  <c:v>134</c:v>
                </c:pt>
                <c:pt idx="59">
                  <c:v>132</c:v>
                </c:pt>
                <c:pt idx="60">
                  <c:v>129</c:v>
                </c:pt>
                <c:pt idx="61">
                  <c:v>124</c:v>
                </c:pt>
                <c:pt idx="62">
                  <c:v>120</c:v>
                </c:pt>
                <c:pt idx="63">
                  <c:v>121</c:v>
                </c:pt>
                <c:pt idx="64">
                  <c:v>125</c:v>
                </c:pt>
                <c:pt idx="65">
                  <c:v>135</c:v>
                </c:pt>
                <c:pt idx="66">
                  <c:v>148</c:v>
                </c:pt>
                <c:pt idx="67">
                  <c:v>166</c:v>
                </c:pt>
                <c:pt idx="68">
                  <c:v>171</c:v>
                </c:pt>
                <c:pt idx="69">
                  <c:v>167</c:v>
                </c:pt>
                <c:pt idx="70">
                  <c:v>163</c:v>
                </c:pt>
                <c:pt idx="71">
                  <c:v>160</c:v>
                </c:pt>
                <c:pt idx="72">
                  <c:v>155</c:v>
                </c:pt>
                <c:pt idx="73">
                  <c:v>148</c:v>
                </c:pt>
                <c:pt idx="74">
                  <c:v>139</c:v>
                </c:pt>
                <c:pt idx="75">
                  <c:v>132</c:v>
                </c:pt>
                <c:pt idx="76">
                  <c:v>127</c:v>
                </c:pt>
                <c:pt idx="77">
                  <c:v>129</c:v>
                </c:pt>
                <c:pt idx="78">
                  <c:v>145</c:v>
                </c:pt>
                <c:pt idx="79">
                  <c:v>155</c:v>
                </c:pt>
                <c:pt idx="80">
                  <c:v>146</c:v>
                </c:pt>
                <c:pt idx="81">
                  <c:v>143</c:v>
                </c:pt>
                <c:pt idx="82">
                  <c:v>217</c:v>
                </c:pt>
                <c:pt idx="83">
                  <c:v>325</c:v>
                </c:pt>
                <c:pt idx="84">
                  <c:v>309</c:v>
                </c:pt>
                <c:pt idx="85">
                  <c:v>263</c:v>
                </c:pt>
                <c:pt idx="86">
                  <c:v>232</c:v>
                </c:pt>
                <c:pt idx="87">
                  <c:v>218</c:v>
                </c:pt>
                <c:pt idx="88">
                  <c:v>218</c:v>
                </c:pt>
                <c:pt idx="89">
                  <c:v>206</c:v>
                </c:pt>
                <c:pt idx="90">
                  <c:v>191</c:v>
                </c:pt>
                <c:pt idx="91">
                  <c:v>178</c:v>
                </c:pt>
                <c:pt idx="92">
                  <c:v>169</c:v>
                </c:pt>
                <c:pt idx="93">
                  <c:v>161</c:v>
                </c:pt>
                <c:pt idx="94">
                  <c:v>153</c:v>
                </c:pt>
                <c:pt idx="95">
                  <c:v>145</c:v>
                </c:pt>
                <c:pt idx="96">
                  <c:v>138</c:v>
                </c:pt>
                <c:pt idx="97">
                  <c:v>134</c:v>
                </c:pt>
                <c:pt idx="98">
                  <c:v>152</c:v>
                </c:pt>
                <c:pt idx="99">
                  <c:v>160</c:v>
                </c:pt>
                <c:pt idx="100">
                  <c:v>152</c:v>
                </c:pt>
                <c:pt idx="101">
                  <c:v>142</c:v>
                </c:pt>
                <c:pt idx="102">
                  <c:v>134</c:v>
                </c:pt>
                <c:pt idx="103">
                  <c:v>128</c:v>
                </c:pt>
                <c:pt idx="104">
                  <c:v>123</c:v>
                </c:pt>
                <c:pt idx="105">
                  <c:v>118</c:v>
                </c:pt>
                <c:pt idx="106">
                  <c:v>113</c:v>
                </c:pt>
                <c:pt idx="107">
                  <c:v>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E4-4A2D-9EC9-C14A3E918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444368"/>
        <c:axId val="309444760"/>
      </c:lineChart>
      <c:dateAx>
        <c:axId val="309444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309444760"/>
        <c:crosses val="autoZero"/>
        <c:auto val="1"/>
        <c:lblOffset val="100"/>
        <c:baseTimeUnit val="days"/>
        <c:majorUnit val="7"/>
        <c:majorTimeUnit val="days"/>
      </c:dateAx>
      <c:valAx>
        <c:axId val="3094447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6036007310109856E-2"/>
              <c:y val="0.2200425693057024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309444368"/>
        <c:crosses val="autoZero"/>
        <c:crossBetween val="between"/>
      </c:valAx>
      <c:valAx>
        <c:axId val="30944515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Daily</a:t>
                </a:r>
                <a:r>
                  <a:rPr lang="en-US" baseline="0"/>
                  <a:t> Accumulation </a:t>
                </a:r>
                <a:r>
                  <a:rPr lang="en-US"/>
                  <a:t>Rainfall (mm)</a:t>
                </a:r>
              </a:p>
            </c:rich>
          </c:tx>
          <c:layout>
            <c:manualLayout>
              <c:xMode val="edge"/>
              <c:yMode val="edge"/>
              <c:x val="0.92768163822041916"/>
              <c:y val="0.1583760985100743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309445544"/>
        <c:crosses val="max"/>
        <c:crossBetween val="between"/>
      </c:valAx>
      <c:dateAx>
        <c:axId val="309445544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309445152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Rainfall</a:t>
            </a:r>
            <a:r>
              <a:rPr lang="en-CA" baseline="0"/>
              <a:t> and Total Suspended Solids </a:t>
            </a:r>
            <a:r>
              <a:rPr lang="en-CA"/>
              <a:t>at KL02</a:t>
            </a:r>
          </a:p>
          <a:p>
            <a:pPr>
              <a:defRPr/>
            </a:pPr>
            <a:endParaRPr lang="en-CA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'KL02'!$C$1</c:f>
              <c:strCache>
                <c:ptCount val="1"/>
                <c:pt idx="0">
                  <c:v>Rainfall (mm)
</c:v>
                </c:pt>
              </c:strCache>
            </c:strRef>
          </c:tx>
          <c:spPr>
            <a:solidFill>
              <a:srgbClr val="0070C0"/>
            </a:solidFill>
            <a:ln w="19050">
              <a:solidFill>
                <a:srgbClr val="0070C0"/>
              </a:solidFill>
            </a:ln>
          </c:spPr>
          <c:invertIfNegative val="0"/>
          <c:cat>
            <c:numRef>
              <c:f>'KL02'!$A$2:$A$109</c:f>
              <c:numCache>
                <c:formatCode>[$-409]d\-mmm\-yy;@</c:formatCode>
                <c:ptCount val="108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</c:numCache>
            </c:numRef>
          </c:cat>
          <c:val>
            <c:numRef>
              <c:f>'KL02'!$C$2:$C$109</c:f>
              <c:numCache>
                <c:formatCode>0.0</c:formatCode>
                <c:ptCount val="108"/>
                <c:pt idx="1">
                  <c:v>2.2000000000000002</c:v>
                </c:pt>
                <c:pt idx="2">
                  <c:v>9.2999999999999972</c:v>
                </c:pt>
                <c:pt idx="3">
                  <c:v>1.0999999999999999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</c:v>
                </c:pt>
                <c:pt idx="13">
                  <c:v>0</c:v>
                </c:pt>
                <c:pt idx="14">
                  <c:v>10.599999999999998</c:v>
                </c:pt>
                <c:pt idx="15">
                  <c:v>4.3</c:v>
                </c:pt>
                <c:pt idx="16">
                  <c:v>5.3</c:v>
                </c:pt>
                <c:pt idx="17">
                  <c:v>11.7</c:v>
                </c:pt>
                <c:pt idx="18">
                  <c:v>2.6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1.7</c:v>
                </c:pt>
                <c:pt idx="23">
                  <c:v>0</c:v>
                </c:pt>
                <c:pt idx="24">
                  <c:v>0.5</c:v>
                </c:pt>
                <c:pt idx="25">
                  <c:v>16.299999999999997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0.7</c:v>
                </c:pt>
                <c:pt idx="38">
                  <c:v>0.9</c:v>
                </c:pt>
                <c:pt idx="39">
                  <c:v>0.2</c:v>
                </c:pt>
                <c:pt idx="40">
                  <c:v>0</c:v>
                </c:pt>
                <c:pt idx="41">
                  <c:v>5.6000000000000005</c:v>
                </c:pt>
                <c:pt idx="42">
                  <c:v>3.7</c:v>
                </c:pt>
                <c:pt idx="43">
                  <c:v>0.2</c:v>
                </c:pt>
                <c:pt idx="44">
                  <c:v>0.2</c:v>
                </c:pt>
                <c:pt idx="45">
                  <c:v>0</c:v>
                </c:pt>
                <c:pt idx="46">
                  <c:v>8.6</c:v>
                </c:pt>
                <c:pt idx="47">
                  <c:v>0.8</c:v>
                </c:pt>
                <c:pt idx="48">
                  <c:v>0.4</c:v>
                </c:pt>
                <c:pt idx="49">
                  <c:v>0.2</c:v>
                </c:pt>
                <c:pt idx="50">
                  <c:v>0</c:v>
                </c:pt>
                <c:pt idx="51">
                  <c:v>2.6000000000000005</c:v>
                </c:pt>
                <c:pt idx="52">
                  <c:v>0.8</c:v>
                </c:pt>
                <c:pt idx="53">
                  <c:v>0.2</c:v>
                </c:pt>
                <c:pt idx="54">
                  <c:v>0.2</c:v>
                </c:pt>
                <c:pt idx="55">
                  <c:v>0</c:v>
                </c:pt>
                <c:pt idx="56">
                  <c:v>0</c:v>
                </c:pt>
                <c:pt idx="57">
                  <c:v>0.2</c:v>
                </c:pt>
                <c:pt idx="58">
                  <c:v>0</c:v>
                </c:pt>
                <c:pt idx="59">
                  <c:v>0</c:v>
                </c:pt>
                <c:pt idx="60">
                  <c:v>0.2</c:v>
                </c:pt>
                <c:pt idx="61">
                  <c:v>0</c:v>
                </c:pt>
                <c:pt idx="62">
                  <c:v>0</c:v>
                </c:pt>
                <c:pt idx="63">
                  <c:v>0.2</c:v>
                </c:pt>
                <c:pt idx="64">
                  <c:v>0</c:v>
                </c:pt>
                <c:pt idx="65">
                  <c:v>0.2</c:v>
                </c:pt>
                <c:pt idx="66">
                  <c:v>0</c:v>
                </c:pt>
                <c:pt idx="67">
                  <c:v>0.7</c:v>
                </c:pt>
                <c:pt idx="68">
                  <c:v>2.2000000000000002</c:v>
                </c:pt>
                <c:pt idx="69">
                  <c:v>1.7</c:v>
                </c:pt>
                <c:pt idx="70">
                  <c:v>1.7</c:v>
                </c:pt>
                <c:pt idx="71">
                  <c:v>0</c:v>
                </c:pt>
                <c:pt idx="72">
                  <c:v>1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5.4</c:v>
                </c:pt>
                <c:pt idx="77">
                  <c:v>0.2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8.6999999999999993</c:v>
                </c:pt>
                <c:pt idx="82">
                  <c:v>0.2</c:v>
                </c:pt>
                <c:pt idx="83">
                  <c:v>2.7</c:v>
                </c:pt>
                <c:pt idx="84">
                  <c:v>0.5</c:v>
                </c:pt>
                <c:pt idx="85">
                  <c:v>0</c:v>
                </c:pt>
                <c:pt idx="86">
                  <c:v>3.5</c:v>
                </c:pt>
                <c:pt idx="87">
                  <c:v>4.5</c:v>
                </c:pt>
                <c:pt idx="88">
                  <c:v>0.2</c:v>
                </c:pt>
                <c:pt idx="89">
                  <c:v>0</c:v>
                </c:pt>
                <c:pt idx="90">
                  <c:v>0</c:v>
                </c:pt>
                <c:pt idx="91">
                  <c:v>2.5999999999999996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0.2</c:v>
                </c:pt>
                <c:pt idx="96">
                  <c:v>0</c:v>
                </c:pt>
                <c:pt idx="97">
                  <c:v>6.3</c:v>
                </c:pt>
                <c:pt idx="98">
                  <c:v>1.5999999999999999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55-476D-B11F-9E612B8C5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090608"/>
        <c:axId val="333091000"/>
      </c:barChart>
      <c:lineChart>
        <c:grouping val="standard"/>
        <c:varyColors val="0"/>
        <c:ser>
          <c:idx val="0"/>
          <c:order val="1"/>
          <c:tx>
            <c:strRef>
              <c:f>'KL02'!$B$1</c:f>
              <c:strCache>
                <c:ptCount val="1"/>
                <c:pt idx="0">
                  <c:v>Average Daily Flow (m3/s) WSC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'KL02'!$A$2:$A$109</c:f>
              <c:numCache>
                <c:formatCode>[$-409]d\-mmm\-yy;@</c:formatCode>
                <c:ptCount val="108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</c:numCache>
            </c:numRef>
          </c:cat>
          <c:val>
            <c:numRef>
              <c:f>'KL02'!$B$2:$B$109</c:f>
              <c:numCache>
                <c:formatCode>0</c:formatCode>
                <c:ptCount val="108"/>
                <c:pt idx="0">
                  <c:v>191</c:v>
                </c:pt>
                <c:pt idx="1">
                  <c:v>194</c:v>
                </c:pt>
                <c:pt idx="2">
                  <c:v>227</c:v>
                </c:pt>
                <c:pt idx="3">
                  <c:v>304</c:v>
                </c:pt>
                <c:pt idx="4">
                  <c:v>309</c:v>
                </c:pt>
                <c:pt idx="5">
                  <c:v>291</c:v>
                </c:pt>
                <c:pt idx="6">
                  <c:v>273</c:v>
                </c:pt>
                <c:pt idx="7">
                  <c:v>245</c:v>
                </c:pt>
                <c:pt idx="8">
                  <c:v>221</c:v>
                </c:pt>
                <c:pt idx="9">
                  <c:v>205</c:v>
                </c:pt>
                <c:pt idx="10">
                  <c:v>194</c:v>
                </c:pt>
                <c:pt idx="11">
                  <c:v>184</c:v>
                </c:pt>
                <c:pt idx="12">
                  <c:v>177</c:v>
                </c:pt>
                <c:pt idx="13">
                  <c:v>178</c:v>
                </c:pt>
                <c:pt idx="14">
                  <c:v>195</c:v>
                </c:pt>
                <c:pt idx="15">
                  <c:v>266</c:v>
                </c:pt>
                <c:pt idx="16">
                  <c:v>320</c:v>
                </c:pt>
                <c:pt idx="17">
                  <c:v>354</c:v>
                </c:pt>
                <c:pt idx="18">
                  <c:v>398</c:v>
                </c:pt>
                <c:pt idx="19">
                  <c:v>396</c:v>
                </c:pt>
                <c:pt idx="20">
                  <c:v>341</c:v>
                </c:pt>
                <c:pt idx="21">
                  <c:v>312</c:v>
                </c:pt>
                <c:pt idx="22">
                  <c:v>306</c:v>
                </c:pt>
                <c:pt idx="23">
                  <c:v>299</c:v>
                </c:pt>
                <c:pt idx="24">
                  <c:v>285</c:v>
                </c:pt>
                <c:pt idx="25">
                  <c:v>278</c:v>
                </c:pt>
                <c:pt idx="26">
                  <c:v>303</c:v>
                </c:pt>
                <c:pt idx="27">
                  <c:v>282</c:v>
                </c:pt>
                <c:pt idx="28">
                  <c:v>252</c:v>
                </c:pt>
                <c:pt idx="29">
                  <c:v>232</c:v>
                </c:pt>
                <c:pt idx="30">
                  <c:v>220</c:v>
                </c:pt>
                <c:pt idx="31">
                  <c:v>211</c:v>
                </c:pt>
                <c:pt idx="32">
                  <c:v>197</c:v>
                </c:pt>
                <c:pt idx="33">
                  <c:v>184</c:v>
                </c:pt>
                <c:pt idx="34">
                  <c:v>172</c:v>
                </c:pt>
                <c:pt idx="35">
                  <c:v>161</c:v>
                </c:pt>
                <c:pt idx="36">
                  <c:v>150</c:v>
                </c:pt>
                <c:pt idx="37">
                  <c:v>143</c:v>
                </c:pt>
                <c:pt idx="38">
                  <c:v>141</c:v>
                </c:pt>
                <c:pt idx="39">
                  <c:v>137</c:v>
                </c:pt>
                <c:pt idx="40">
                  <c:v>133</c:v>
                </c:pt>
                <c:pt idx="41">
                  <c:v>131</c:v>
                </c:pt>
                <c:pt idx="42">
                  <c:v>143</c:v>
                </c:pt>
                <c:pt idx="43">
                  <c:v>159</c:v>
                </c:pt>
                <c:pt idx="44">
                  <c:v>162</c:v>
                </c:pt>
                <c:pt idx="45">
                  <c:v>161</c:v>
                </c:pt>
                <c:pt idx="46">
                  <c:v>155</c:v>
                </c:pt>
                <c:pt idx="47">
                  <c:v>147</c:v>
                </c:pt>
                <c:pt idx="48">
                  <c:v>147</c:v>
                </c:pt>
                <c:pt idx="49">
                  <c:v>147</c:v>
                </c:pt>
                <c:pt idx="50">
                  <c:v>140</c:v>
                </c:pt>
                <c:pt idx="51">
                  <c:v>138</c:v>
                </c:pt>
                <c:pt idx="52">
                  <c:v>138</c:v>
                </c:pt>
                <c:pt idx="53">
                  <c:v>141</c:v>
                </c:pt>
                <c:pt idx="54">
                  <c:v>137</c:v>
                </c:pt>
                <c:pt idx="55">
                  <c:v>133</c:v>
                </c:pt>
                <c:pt idx="56">
                  <c:v>133</c:v>
                </c:pt>
                <c:pt idx="57">
                  <c:v>131</c:v>
                </c:pt>
                <c:pt idx="58">
                  <c:v>134</c:v>
                </c:pt>
                <c:pt idx="59">
                  <c:v>132</c:v>
                </c:pt>
                <c:pt idx="60">
                  <c:v>129</c:v>
                </c:pt>
                <c:pt idx="61">
                  <c:v>124</c:v>
                </c:pt>
                <c:pt idx="62">
                  <c:v>120</c:v>
                </c:pt>
                <c:pt idx="63">
                  <c:v>121</c:v>
                </c:pt>
                <c:pt idx="64">
                  <c:v>125</c:v>
                </c:pt>
                <c:pt idx="65">
                  <c:v>135</c:v>
                </c:pt>
                <c:pt idx="66">
                  <c:v>148</c:v>
                </c:pt>
                <c:pt idx="67">
                  <c:v>166</c:v>
                </c:pt>
                <c:pt idx="68">
                  <c:v>171</c:v>
                </c:pt>
                <c:pt idx="69">
                  <c:v>167</c:v>
                </c:pt>
                <c:pt idx="70">
                  <c:v>163</c:v>
                </c:pt>
                <c:pt idx="71">
                  <c:v>160</c:v>
                </c:pt>
                <c:pt idx="72">
                  <c:v>155</c:v>
                </c:pt>
                <c:pt idx="73">
                  <c:v>148</c:v>
                </c:pt>
                <c:pt idx="74">
                  <c:v>139</c:v>
                </c:pt>
                <c:pt idx="75">
                  <c:v>132</c:v>
                </c:pt>
                <c:pt idx="76">
                  <c:v>127</c:v>
                </c:pt>
                <c:pt idx="77">
                  <c:v>129</c:v>
                </c:pt>
                <c:pt idx="78">
                  <c:v>145</c:v>
                </c:pt>
                <c:pt idx="79">
                  <c:v>155</c:v>
                </c:pt>
                <c:pt idx="80">
                  <c:v>146</c:v>
                </c:pt>
                <c:pt idx="81">
                  <c:v>143</c:v>
                </c:pt>
                <c:pt idx="82">
                  <c:v>217</c:v>
                </c:pt>
                <c:pt idx="83">
                  <c:v>325</c:v>
                </c:pt>
                <c:pt idx="84">
                  <c:v>309</c:v>
                </c:pt>
                <c:pt idx="85">
                  <c:v>263</c:v>
                </c:pt>
                <c:pt idx="86">
                  <c:v>232</c:v>
                </c:pt>
                <c:pt idx="87">
                  <c:v>218</c:v>
                </c:pt>
                <c:pt idx="88">
                  <c:v>218</c:v>
                </c:pt>
                <c:pt idx="89">
                  <c:v>206</c:v>
                </c:pt>
                <c:pt idx="90">
                  <c:v>191</c:v>
                </c:pt>
                <c:pt idx="91">
                  <c:v>178</c:v>
                </c:pt>
                <c:pt idx="92">
                  <c:v>169</c:v>
                </c:pt>
                <c:pt idx="93">
                  <c:v>161</c:v>
                </c:pt>
                <c:pt idx="94">
                  <c:v>153</c:v>
                </c:pt>
                <c:pt idx="95">
                  <c:v>145</c:v>
                </c:pt>
                <c:pt idx="96">
                  <c:v>138</c:v>
                </c:pt>
                <c:pt idx="97">
                  <c:v>134</c:v>
                </c:pt>
                <c:pt idx="98">
                  <c:v>152</c:v>
                </c:pt>
                <c:pt idx="99">
                  <c:v>160</c:v>
                </c:pt>
                <c:pt idx="100">
                  <c:v>152</c:v>
                </c:pt>
                <c:pt idx="101">
                  <c:v>142</c:v>
                </c:pt>
                <c:pt idx="102">
                  <c:v>134</c:v>
                </c:pt>
                <c:pt idx="103">
                  <c:v>128</c:v>
                </c:pt>
                <c:pt idx="104">
                  <c:v>123</c:v>
                </c:pt>
                <c:pt idx="105">
                  <c:v>118</c:v>
                </c:pt>
                <c:pt idx="106">
                  <c:v>113</c:v>
                </c:pt>
                <c:pt idx="107">
                  <c:v>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55-476D-B11F-9E612B8C5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090608"/>
        <c:axId val="333091000"/>
      </c:lineChart>
      <c:lineChart>
        <c:grouping val="standard"/>
        <c:varyColors val="0"/>
        <c:ser>
          <c:idx val="1"/>
          <c:order val="2"/>
          <c:tx>
            <c:strRef>
              <c:f>'KL02'!$F$1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'KL02'!$A$2:$A$109</c:f>
              <c:numCache>
                <c:formatCode>[$-409]d\-mmm\-yy;@</c:formatCode>
                <c:ptCount val="108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</c:numCache>
            </c:numRef>
          </c:cat>
          <c:val>
            <c:numRef>
              <c:f>'KL02'!$F$2:$F$109</c:f>
              <c:numCache>
                <c:formatCode>0.0</c:formatCode>
                <c:ptCount val="108"/>
                <c:pt idx="0">
                  <c:v>36.800000000000388</c:v>
                </c:pt>
                <c:pt idx="1">
                  <c:v>14.40000000000019</c:v>
                </c:pt>
                <c:pt idx="2">
                  <c:v>29.600000000000293</c:v>
                </c:pt>
                <c:pt idx="3">
                  <c:v>210.79999999999987</c:v>
                </c:pt>
                <c:pt idx="4">
                  <c:v>152.40000000000009</c:v>
                </c:pt>
                <c:pt idx="5">
                  <c:v>69.600000000000335</c:v>
                </c:pt>
                <c:pt idx="6">
                  <c:v>56.799999999999962</c:v>
                </c:pt>
                <c:pt idx="7">
                  <c:v>48.4</c:v>
                </c:pt>
                <c:pt idx="8">
                  <c:v>35.60000000000052</c:v>
                </c:pt>
                <c:pt idx="9">
                  <c:v>34.000000000000696</c:v>
                </c:pt>
                <c:pt idx="10">
                  <c:v>22.800000000000153</c:v>
                </c:pt>
                <c:pt idx="11">
                  <c:v>11.600000000000499</c:v>
                </c:pt>
                <c:pt idx="12">
                  <c:v>17.999999999999794</c:v>
                </c:pt>
                <c:pt idx="13">
                  <c:v>7.2000000000000952</c:v>
                </c:pt>
                <c:pt idx="14">
                  <c:v>19.999999999999574</c:v>
                </c:pt>
                <c:pt idx="15">
                  <c:v>82.399999999999807</c:v>
                </c:pt>
                <c:pt idx="16">
                  <c:v>145.99999999999991</c:v>
                </c:pt>
                <c:pt idx="17">
                  <c:v>150.80000000000027</c:v>
                </c:pt>
                <c:pt idx="18">
                  <c:v>254.00000000000045</c:v>
                </c:pt>
                <c:pt idx="19">
                  <c:v>272.00000000000023</c:v>
                </c:pt>
                <c:pt idx="20">
                  <c:v>111.60000000000014</c:v>
                </c:pt>
                <c:pt idx="21">
                  <c:v>54.800000000000182</c:v>
                </c:pt>
                <c:pt idx="22">
                  <c:v>53.599999999999426</c:v>
                </c:pt>
                <c:pt idx="23">
                  <c:v>49.999999999999822</c:v>
                </c:pt>
                <c:pt idx="24">
                  <c:v>21.600000000000286</c:v>
                </c:pt>
                <c:pt idx="25">
                  <c:v>25.199999999999889</c:v>
                </c:pt>
                <c:pt idx="26">
                  <c:v>45.599999999999419</c:v>
                </c:pt>
                <c:pt idx="27">
                  <c:v>47.600000000000087</c:v>
                </c:pt>
                <c:pt idx="28">
                  <c:v>51.19999999999969</c:v>
                </c:pt>
                <c:pt idx="29">
                  <c:v>33.599999999999852</c:v>
                </c:pt>
                <c:pt idx="30">
                  <c:v>52.399999999999558</c:v>
                </c:pt>
                <c:pt idx="31">
                  <c:v>39.60000000000008</c:v>
                </c:pt>
                <c:pt idx="32">
                  <c:v>23.200000000000109</c:v>
                </c:pt>
                <c:pt idx="33">
                  <c:v>16.39999999999997</c:v>
                </c:pt>
                <c:pt idx="34">
                  <c:v>20.000000000000462</c:v>
                </c:pt>
                <c:pt idx="35">
                  <c:v>9.5999999999998309</c:v>
                </c:pt>
                <c:pt idx="36">
                  <c:v>14.800000000000146</c:v>
                </c:pt>
                <c:pt idx="37">
                  <c:v>8.3999999999999631</c:v>
                </c:pt>
                <c:pt idx="38">
                  <c:v>8.3999999999999631</c:v>
                </c:pt>
                <c:pt idx="39">
                  <c:v>7.2000000000000952</c:v>
                </c:pt>
                <c:pt idx="40">
                  <c:v>5.6000000000002714</c:v>
                </c:pt>
                <c:pt idx="41">
                  <c:v>6.3999999999992951</c:v>
                </c:pt>
                <c:pt idx="42">
                  <c:v>6.4000000000001833</c:v>
                </c:pt>
                <c:pt idx="43">
                  <c:v>12.400000000000411</c:v>
                </c:pt>
                <c:pt idx="44">
                  <c:v>10.399999999999743</c:v>
                </c:pt>
                <c:pt idx="45">
                  <c:v>7.2000000000000952</c:v>
                </c:pt>
                <c:pt idx="46">
                  <c:v>18.000000000000682</c:v>
                </c:pt>
                <c:pt idx="47">
                  <c:v>9.1999999999998749</c:v>
                </c:pt>
                <c:pt idx="48">
                  <c:v>5.2000000000003155</c:v>
                </c:pt>
                <c:pt idx="49">
                  <c:v>3.5999999999996035</c:v>
                </c:pt>
                <c:pt idx="50">
                  <c:v>1.9999999999997797</c:v>
                </c:pt>
                <c:pt idx="51">
                  <c:v>4.3999999999995154</c:v>
                </c:pt>
                <c:pt idx="52">
                  <c:v>33.599999999999852</c:v>
                </c:pt>
                <c:pt idx="53">
                  <c:v>1.9999999999997797</c:v>
                </c:pt>
                <c:pt idx="54">
                  <c:v>5.6000000000002714</c:v>
                </c:pt>
                <c:pt idx="55">
                  <c:v>4.4000000000004036</c:v>
                </c:pt>
                <c:pt idx="56">
                  <c:v>2.4000000000006239</c:v>
                </c:pt>
                <c:pt idx="57">
                  <c:v>0.79999999999991189</c:v>
                </c:pt>
                <c:pt idx="58">
                  <c:v>2.3999999999997357</c:v>
                </c:pt>
                <c:pt idx="59">
                  <c:v>6.0000000000002274</c:v>
                </c:pt>
                <c:pt idx="60">
                  <c:v>4.4000000000004036</c:v>
                </c:pt>
                <c:pt idx="61">
                  <c:v>2.7999999999996916</c:v>
                </c:pt>
                <c:pt idx="62">
                  <c:v>6.0000000000002274</c:v>
                </c:pt>
                <c:pt idx="63">
                  <c:v>2.4000000000006239</c:v>
                </c:pt>
                <c:pt idx="64">
                  <c:v>4.4000000000004036</c:v>
                </c:pt>
                <c:pt idx="65">
                  <c:v>11.999999999999567</c:v>
                </c:pt>
                <c:pt idx="66">
                  <c:v>18.799999999999706</c:v>
                </c:pt>
                <c:pt idx="67">
                  <c:v>32.79999999999994</c:v>
                </c:pt>
                <c:pt idx="68">
                  <c:v>24.399999999999977</c:v>
                </c:pt>
                <c:pt idx="69">
                  <c:v>24.799999999999933</c:v>
                </c:pt>
                <c:pt idx="70">
                  <c:v>4.4000000000004036</c:v>
                </c:pt>
                <c:pt idx="71">
                  <c:v>2.7999999999996916</c:v>
                </c:pt>
                <c:pt idx="72">
                  <c:v>12.000000000000455</c:v>
                </c:pt>
                <c:pt idx="73">
                  <c:v>4.4000000000004036</c:v>
                </c:pt>
                <c:pt idx="74">
                  <c:v>3.1999999999996476</c:v>
                </c:pt>
                <c:pt idx="75">
                  <c:v>9.1999999999998749</c:v>
                </c:pt>
                <c:pt idx="76">
                  <c:v>6.8000000000001393</c:v>
                </c:pt>
                <c:pt idx="77">
                  <c:v>4.0000000000004476</c:v>
                </c:pt>
                <c:pt idx="78">
                  <c:v>6.3999999999992951</c:v>
                </c:pt>
                <c:pt idx="79">
                  <c:v>1.5999999999998238</c:v>
                </c:pt>
                <c:pt idx="80">
                  <c:v>4.4000000000004036</c:v>
                </c:pt>
                <c:pt idx="81">
                  <c:v>4.8000000000003595</c:v>
                </c:pt>
                <c:pt idx="82">
                  <c:v>100.00000000000054</c:v>
                </c:pt>
                <c:pt idx="83">
                  <c:v>274.39999999999998</c:v>
                </c:pt>
                <c:pt idx="84">
                  <c:v>129.59999999999994</c:v>
                </c:pt>
                <c:pt idx="85">
                  <c:v>78.80000000000021</c:v>
                </c:pt>
                <c:pt idx="86">
                  <c:v>49.999999999999822</c:v>
                </c:pt>
                <c:pt idx="87">
                  <c:v>27.199999999999669</c:v>
                </c:pt>
                <c:pt idx="88">
                  <c:v>41.199999999999903</c:v>
                </c:pt>
                <c:pt idx="89">
                  <c:v>34.399999999999764</c:v>
                </c:pt>
                <c:pt idx="90">
                  <c:v>9.6000000000007191</c:v>
                </c:pt>
                <c:pt idx="91">
                  <c:v>18.400000000000638</c:v>
                </c:pt>
                <c:pt idx="92">
                  <c:v>16.000000000000014</c:v>
                </c:pt>
                <c:pt idx="93">
                  <c:v>10.800000000000587</c:v>
                </c:pt>
                <c:pt idx="94">
                  <c:v>2.8000000000005798</c:v>
                </c:pt>
                <c:pt idx="95">
                  <c:v>5.2000000000003155</c:v>
                </c:pt>
                <c:pt idx="96">
                  <c:v>2.7999999999996916</c:v>
                </c:pt>
                <c:pt idx="97">
                  <c:v>5.2000000000003155</c:v>
                </c:pt>
                <c:pt idx="98">
                  <c:v>15.199999999999214</c:v>
                </c:pt>
                <c:pt idx="99">
                  <c:v>35.999999999999588</c:v>
                </c:pt>
                <c:pt idx="100">
                  <c:v>9.5999999999998309</c:v>
                </c:pt>
                <c:pt idx="101">
                  <c:v>2.8000000000005798</c:v>
                </c:pt>
                <c:pt idx="102">
                  <c:v>1.5999999999998238</c:v>
                </c:pt>
                <c:pt idx="103">
                  <c:v>0.80000000000080007</c:v>
                </c:pt>
                <c:pt idx="104">
                  <c:v>1.600000000000712</c:v>
                </c:pt>
                <c:pt idx="105">
                  <c:v>1.1999999999998678</c:v>
                </c:pt>
                <c:pt idx="106">
                  <c:v>1.9999999999997797</c:v>
                </c:pt>
                <c:pt idx="107">
                  <c:v>0.79999999999991189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55-476D-B11F-9E612B8C5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091784"/>
        <c:axId val="333091392"/>
      </c:lineChart>
      <c:dateAx>
        <c:axId val="333090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333091000"/>
        <c:crosses val="autoZero"/>
        <c:auto val="1"/>
        <c:lblOffset val="100"/>
        <c:baseTimeUnit val="days"/>
        <c:majorUnit val="7"/>
        <c:majorTimeUnit val="days"/>
      </c:dateAx>
      <c:valAx>
        <c:axId val="3330910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Flow</a:t>
                </a:r>
                <a:r>
                  <a:rPr lang="en-CA" baseline="0"/>
                  <a:t> (m3/s) </a:t>
                </a:r>
              </a:p>
              <a:p>
                <a:pPr>
                  <a:defRPr/>
                </a:pPr>
                <a:r>
                  <a:rPr lang="en-CA" baseline="0"/>
                  <a:t>and Daily Accumulation Rainfall (mm)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2.1037882075764153E-2"/>
              <c:y val="0.1404405792559512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333090608"/>
        <c:crosses val="autoZero"/>
        <c:crossBetween val="between"/>
      </c:valAx>
      <c:valAx>
        <c:axId val="333091392"/>
        <c:scaling>
          <c:logBase val="10"/>
          <c:orientation val="minMax"/>
          <c:max val="400"/>
          <c:min val="1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Daily TSS </a:t>
                </a:r>
                <a:r>
                  <a:rPr lang="en-US" baseline="0"/>
                  <a:t>(mg/L)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2756165321854456"/>
              <c:y val="0.21330147164440266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333091784"/>
        <c:crosses val="max"/>
        <c:crossBetween val="between"/>
      </c:valAx>
      <c:dateAx>
        <c:axId val="333091784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333091392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Level versus Flow at KL_HU01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215169956748364"/>
          <c:y val="0.13259760923666927"/>
          <c:w val="0.76501229576032725"/>
          <c:h val="0.51144513652211376"/>
        </c:manualLayout>
      </c:layout>
      <c:lineChart>
        <c:grouping val="standard"/>
        <c:varyColors val="0"/>
        <c:ser>
          <c:idx val="2"/>
          <c:order val="1"/>
          <c:tx>
            <c:strRef>
              <c:f>KL_HU01!$B$1</c:f>
              <c:strCache>
                <c:ptCount val="1"/>
                <c:pt idx="0">
                  <c:v>Average Water Level (m)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KL_HU01!$A$2:$A$113</c:f>
              <c:numCache>
                <c:formatCode>[$-409]d\-mmm\-yy;@</c:formatCode>
                <c:ptCount val="112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  <c:pt idx="108">
                  <c:v>42618</c:v>
                </c:pt>
                <c:pt idx="109">
                  <c:v>42619</c:v>
                </c:pt>
                <c:pt idx="110">
                  <c:v>42620</c:v>
                </c:pt>
                <c:pt idx="111">
                  <c:v>42621</c:v>
                </c:pt>
              </c:numCache>
            </c:numRef>
          </c:cat>
          <c:val>
            <c:numRef>
              <c:f>KL_HU01!$B$2:$B$113</c:f>
              <c:numCache>
                <c:formatCode>0.00</c:formatCode>
                <c:ptCount val="112"/>
                <c:pt idx="0">
                  <c:v>0.4664299412499997</c:v>
                </c:pt>
                <c:pt idx="1">
                  <c:v>0.49564253375000017</c:v>
                </c:pt>
                <c:pt idx="2">
                  <c:v>0.70799986833333328</c:v>
                </c:pt>
                <c:pt idx="3">
                  <c:v>0.63227520416666672</c:v>
                </c:pt>
                <c:pt idx="4">
                  <c:v>0.55540185458333335</c:v>
                </c:pt>
                <c:pt idx="5">
                  <c:v>0.50708510125000028</c:v>
                </c:pt>
                <c:pt idx="6">
                  <c:v>0.46938607625000012</c:v>
                </c:pt>
                <c:pt idx="7">
                  <c:v>0.45870745375000005</c:v>
                </c:pt>
                <c:pt idx="8">
                  <c:v>0.4482973191666666</c:v>
                </c:pt>
                <c:pt idx="9">
                  <c:v>0.43085667625000007</c:v>
                </c:pt>
                <c:pt idx="10">
                  <c:v>0.41861971666666659</c:v>
                </c:pt>
                <c:pt idx="11">
                  <c:v>0.41693682333333321</c:v>
                </c:pt>
                <c:pt idx="12">
                  <c:v>0.42400608249999988</c:v>
                </c:pt>
                <c:pt idx="13">
                  <c:v>0.41582135291666678</c:v>
                </c:pt>
                <c:pt idx="14">
                  <c:v>0.46354023625000007</c:v>
                </c:pt>
                <c:pt idx="15">
                  <c:v>0.9435191295833335</c:v>
                </c:pt>
                <c:pt idx="16">
                  <c:v>0.7946771787500001</c:v>
                </c:pt>
                <c:pt idx="17">
                  <c:v>0.70197964958333314</c:v>
                </c:pt>
                <c:pt idx="18">
                  <c:v>0.85181528249999972</c:v>
                </c:pt>
                <c:pt idx="19">
                  <c:v>0.62304973791666662</c:v>
                </c:pt>
                <c:pt idx="20">
                  <c:v>0.53537320958333334</c:v>
                </c:pt>
                <c:pt idx="21">
                  <c:v>0.48973579958333341</c:v>
                </c:pt>
                <c:pt idx="22">
                  <c:v>0.4674374629166666</c:v>
                </c:pt>
                <c:pt idx="23">
                  <c:v>0.46232235291666673</c:v>
                </c:pt>
                <c:pt idx="24">
                  <c:v>0.4452996654166666</c:v>
                </c:pt>
                <c:pt idx="25">
                  <c:v>0.51878508499999987</c:v>
                </c:pt>
                <c:pt idx="26">
                  <c:v>0.54486716374999999</c:v>
                </c:pt>
                <c:pt idx="27">
                  <c:v>0.46622234750000008</c:v>
                </c:pt>
                <c:pt idx="28">
                  <c:v>0.44175673208333333</c:v>
                </c:pt>
                <c:pt idx="29">
                  <c:v>0.4244600208333334</c:v>
                </c:pt>
                <c:pt idx="30">
                  <c:v>0.41035748541666667</c:v>
                </c:pt>
                <c:pt idx="31">
                  <c:v>0.40982050958333316</c:v>
                </c:pt>
                <c:pt idx="32">
                  <c:v>0.40293946874999992</c:v>
                </c:pt>
                <c:pt idx="33">
                  <c:v>0.40166069125000026</c:v>
                </c:pt>
                <c:pt idx="34">
                  <c:v>0.3976029254166667</c:v>
                </c:pt>
                <c:pt idx="35">
                  <c:v>0.3962577179166667</c:v>
                </c:pt>
                <c:pt idx="36">
                  <c:v>0.39356453499999994</c:v>
                </c:pt>
                <c:pt idx="37">
                  <c:v>0.37848215708333327</c:v>
                </c:pt>
                <c:pt idx="38">
                  <c:v>0.36678217333333335</c:v>
                </c:pt>
                <c:pt idx="39">
                  <c:v>0.35058432499999997</c:v>
                </c:pt>
                <c:pt idx="40">
                  <c:v>0.36704789333333337</c:v>
                </c:pt>
                <c:pt idx="41">
                  <c:v>0.3867665316666668</c:v>
                </c:pt>
                <c:pt idx="42">
                  <c:v>0.42535959375000004</c:v>
                </c:pt>
                <c:pt idx="43">
                  <c:v>0.43125802416666675</c:v>
                </c:pt>
                <c:pt idx="44">
                  <c:v>0.41510723041666658</c:v>
                </c:pt>
                <c:pt idx="45">
                  <c:v>0.41489133291666663</c:v>
                </c:pt>
                <c:pt idx="46">
                  <c:v>0.41590992624999984</c:v>
                </c:pt>
                <c:pt idx="47">
                  <c:v>0.39965118374999992</c:v>
                </c:pt>
                <c:pt idx="48">
                  <c:v>0.3965234379166665</c:v>
                </c:pt>
                <c:pt idx="49">
                  <c:v>0.39592833583333342</c:v>
                </c:pt>
                <c:pt idx="50">
                  <c:v>0.40604230333333335</c:v>
                </c:pt>
                <c:pt idx="51">
                  <c:v>0.39086028041666659</c:v>
                </c:pt>
                <c:pt idx="52">
                  <c:v>0.3703001954166667</c:v>
                </c:pt>
                <c:pt idx="53">
                  <c:v>0.37183638916666667</c:v>
                </c:pt>
                <c:pt idx="54">
                  <c:v>0.34755622416666676</c:v>
                </c:pt>
                <c:pt idx="55">
                  <c:v>0.34804060958333344</c:v>
                </c:pt>
                <c:pt idx="56">
                  <c:v>0.35235302375000005</c:v>
                </c:pt>
                <c:pt idx="57">
                  <c:v>0.34752024125000003</c:v>
                </c:pt>
                <c:pt idx="58">
                  <c:v>0.33363360333333331</c:v>
                </c:pt>
                <c:pt idx="59">
                  <c:v>0.35320831000000008</c:v>
                </c:pt>
                <c:pt idx="60">
                  <c:v>0.36584384958333338</c:v>
                </c:pt>
                <c:pt idx="61">
                  <c:v>0.36489722208333336</c:v>
                </c:pt>
                <c:pt idx="62">
                  <c:v>0.38741699208333347</c:v>
                </c:pt>
                <c:pt idx="63">
                  <c:v>0.44497028333333327</c:v>
                </c:pt>
                <c:pt idx="64">
                  <c:v>0.5167728095833336</c:v>
                </c:pt>
                <c:pt idx="65">
                  <c:v>0.4493463595833333</c:v>
                </c:pt>
                <c:pt idx="66">
                  <c:v>0.55505309708333328</c:v>
                </c:pt>
                <c:pt idx="67">
                  <c:v>0.53734396625000025</c:v>
                </c:pt>
                <c:pt idx="68">
                  <c:v>0.53121303083333327</c:v>
                </c:pt>
                <c:pt idx="69">
                  <c:v>0.47558620958333342</c:v>
                </c:pt>
                <c:pt idx="70">
                  <c:v>0.45178766208333315</c:v>
                </c:pt>
                <c:pt idx="71">
                  <c:v>0.44850214499999996</c:v>
                </c:pt>
                <c:pt idx="72">
                  <c:v>0.43345575000000008</c:v>
                </c:pt>
                <c:pt idx="73">
                  <c:v>0.41269637499999984</c:v>
                </c:pt>
                <c:pt idx="74">
                  <c:v>0.40269866000000004</c:v>
                </c:pt>
                <c:pt idx="75">
                  <c:v>0.38590847749999996</c:v>
                </c:pt>
                <c:pt idx="76">
                  <c:v>0.38227697083333362</c:v>
                </c:pt>
                <c:pt idx="77">
                  <c:v>0.43620429124999999</c:v>
                </c:pt>
                <c:pt idx="78">
                  <c:v>0.58869989208333318</c:v>
                </c:pt>
                <c:pt idx="79">
                  <c:v>0.50742832291666662</c:v>
                </c:pt>
                <c:pt idx="80">
                  <c:v>0.46639395833333341</c:v>
                </c:pt>
                <c:pt idx="81">
                  <c:v>0.48402558749999991</c:v>
                </c:pt>
                <c:pt idx="82">
                  <c:v>0.86947459083333323</c:v>
                </c:pt>
                <c:pt idx="83">
                  <c:v>0.64491351166666677</c:v>
                </c:pt>
                <c:pt idx="84">
                  <c:v>0.54629264083333329</c:v>
                </c:pt>
                <c:pt idx="85">
                  <c:v>0.50705742208333338</c:v>
                </c:pt>
                <c:pt idx="86">
                  <c:v>0.4841805908333332</c:v>
                </c:pt>
                <c:pt idx="87">
                  <c:v>0.53621742416666662</c:v>
                </c:pt>
                <c:pt idx="88">
                  <c:v>0.57235257625000002</c:v>
                </c:pt>
                <c:pt idx="89">
                  <c:v>0.52128728166666671</c:v>
                </c:pt>
                <c:pt idx="90">
                  <c:v>0.48514659374999991</c:v>
                </c:pt>
                <c:pt idx="91">
                  <c:v>0.46718558250000003</c:v>
                </c:pt>
                <c:pt idx="92">
                  <c:v>0.4653615254166667</c:v>
                </c:pt>
                <c:pt idx="93">
                  <c:v>0.45458325791666659</c:v>
                </c:pt>
                <c:pt idx="94">
                  <c:v>0.44565119083333338</c:v>
                </c:pt>
                <c:pt idx="95">
                  <c:v>0.42627023833333344</c:v>
                </c:pt>
                <c:pt idx="96">
                  <c:v>0.41227288375000004</c:v>
                </c:pt>
                <c:pt idx="97">
                  <c:v>0.43430550041666666</c:v>
                </c:pt>
                <c:pt idx="98">
                  <c:v>0.54173111416666642</c:v>
                </c:pt>
                <c:pt idx="99">
                  <c:v>0.50382726333333328</c:v>
                </c:pt>
                <c:pt idx="100">
                  <c:v>0.46189055791666672</c:v>
                </c:pt>
                <c:pt idx="101">
                  <c:v>0.44834990958333304</c:v>
                </c:pt>
                <c:pt idx="102">
                  <c:v>0.42861743166666672</c:v>
                </c:pt>
                <c:pt idx="103">
                  <c:v>0.43872586333333335</c:v>
                </c:pt>
                <c:pt idx="104">
                  <c:v>0.43172580208333322</c:v>
                </c:pt>
                <c:pt idx="105">
                  <c:v>0.42521566208333361</c:v>
                </c:pt>
                <c:pt idx="106">
                  <c:v>0.42487520833333337</c:v>
                </c:pt>
                <c:pt idx="107">
                  <c:v>0.42892467041666676</c:v>
                </c:pt>
                <c:pt idx="108">
                  <c:v>0.42437144750000017</c:v>
                </c:pt>
                <c:pt idx="109">
                  <c:v>0.42787839791666671</c:v>
                </c:pt>
                <c:pt idx="110">
                  <c:v>0.53165866541666662</c:v>
                </c:pt>
                <c:pt idx="111">
                  <c:v>0.55135088272727295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CD-4AFA-A7AF-5F68E952C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223552"/>
        <c:axId val="151736512"/>
      </c:lineChart>
      <c:lineChart>
        <c:grouping val="standard"/>
        <c:varyColors val="0"/>
        <c:ser>
          <c:idx val="1"/>
          <c:order val="0"/>
          <c:tx>
            <c:strRef>
              <c:f>KL_HU01!$C$1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KL_HU01!$A$2:$A$113</c:f>
              <c:numCache>
                <c:formatCode>[$-409]d\-mmm\-yy;@</c:formatCode>
                <c:ptCount val="112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  <c:pt idx="108">
                  <c:v>42618</c:v>
                </c:pt>
                <c:pt idx="109">
                  <c:v>42619</c:v>
                </c:pt>
                <c:pt idx="110">
                  <c:v>42620</c:v>
                </c:pt>
                <c:pt idx="111">
                  <c:v>42621</c:v>
                </c:pt>
              </c:numCache>
            </c:numRef>
          </c:cat>
          <c:val>
            <c:numRef>
              <c:f>KL_HU01!$C$2:$C$114</c:f>
              <c:numCache>
                <c:formatCode>0.00</c:formatCode>
                <c:ptCount val="113"/>
                <c:pt idx="0">
                  <c:v>1.2435498177681894</c:v>
                </c:pt>
                <c:pt idx="1">
                  <c:v>1.2005174574064916</c:v>
                </c:pt>
                <c:pt idx="2">
                  <c:v>10.63112723374873</c:v>
                </c:pt>
                <c:pt idx="3">
                  <c:v>4.0233580056866005</c:v>
                </c:pt>
                <c:pt idx="4">
                  <c:v>2.068104503811119</c:v>
                </c:pt>
                <c:pt idx="5">
                  <c:v>1.3778086145677992</c:v>
                </c:pt>
                <c:pt idx="6">
                  <c:v>0.89747365300249171</c:v>
                </c:pt>
                <c:pt idx="7">
                  <c:v>0.80099473405623678</c:v>
                </c:pt>
                <c:pt idx="8">
                  <c:v>0.79722692108661652</c:v>
                </c:pt>
                <c:pt idx="9">
                  <c:v>0.71917788719932607</c:v>
                </c:pt>
                <c:pt idx="10">
                  <c:v>0.67756448926594892</c:v>
                </c:pt>
                <c:pt idx="11">
                  <c:v>0.66168976048127215</c:v>
                </c:pt>
                <c:pt idx="12">
                  <c:v>0.65965573571498826</c:v>
                </c:pt>
                <c:pt idx="13">
                  <c:v>0.65624589998315752</c:v>
                </c:pt>
                <c:pt idx="14">
                  <c:v>1.84</c:v>
                </c:pt>
                <c:pt idx="15">
                  <c:v>17.329999999999998</c:v>
                </c:pt>
                <c:pt idx="16">
                  <c:v>7.99</c:v>
                </c:pt>
                <c:pt idx="17">
                  <c:v>5.25</c:v>
                </c:pt>
                <c:pt idx="18">
                  <c:v>10.54</c:v>
                </c:pt>
                <c:pt idx="19">
                  <c:v>4.5459728741393031</c:v>
                </c:pt>
                <c:pt idx="20">
                  <c:v>2.2264306130759106</c:v>
                </c:pt>
                <c:pt idx="21">
                  <c:v>1.567440353136117</c:v>
                </c:pt>
                <c:pt idx="22">
                  <c:v>1.1839514993002516</c:v>
                </c:pt>
                <c:pt idx="23">
                  <c:v>1.1387651994515247</c:v>
                </c:pt>
                <c:pt idx="24">
                  <c:v>1.043695096122609</c:v>
                </c:pt>
                <c:pt idx="25">
                  <c:v>3.6044237772812919</c:v>
                </c:pt>
                <c:pt idx="26">
                  <c:v>3.2771323011766818</c:v>
                </c:pt>
                <c:pt idx="27">
                  <c:v>1.5144280807170096</c:v>
                </c:pt>
                <c:pt idx="28">
                  <c:v>1.185110094250613</c:v>
                </c:pt>
                <c:pt idx="29">
                  <c:v>1.0559642263462488</c:v>
                </c:pt>
                <c:pt idx="30">
                  <c:v>0.91340271617385582</c:v>
                </c:pt>
                <c:pt idx="31">
                  <c:v>0.85225936414265957</c:v>
                </c:pt>
                <c:pt idx="32">
                  <c:v>0.81859029392280325</c:v>
                </c:pt>
                <c:pt idx="33">
                  <c:v>0.7582374452649937</c:v>
                </c:pt>
                <c:pt idx="34">
                  <c:v>0.74037843448179397</c:v>
                </c:pt>
                <c:pt idx="35">
                  <c:v>0.73880506558990955</c:v>
                </c:pt>
                <c:pt idx="36">
                  <c:v>0.74017632132842204</c:v>
                </c:pt>
                <c:pt idx="37">
                  <c:v>0.71865678605412597</c:v>
                </c:pt>
                <c:pt idx="38">
                  <c:v>0.67805747613742484</c:v>
                </c:pt>
                <c:pt idx="39">
                  <c:v>0.63520755594304212</c:v>
                </c:pt>
                <c:pt idx="40">
                  <c:v>0.63733311438190088</c:v>
                </c:pt>
                <c:pt idx="41">
                  <c:v>0.66996493738894891</c:v>
                </c:pt>
                <c:pt idx="42">
                  <c:v>0.94441362557856789</c:v>
                </c:pt>
                <c:pt idx="43">
                  <c:v>0.95807339244588896</c:v>
                </c:pt>
                <c:pt idx="44">
                  <c:v>0.83924729520974461</c:v>
                </c:pt>
                <c:pt idx="45">
                  <c:v>0.86541200371407145</c:v>
                </c:pt>
                <c:pt idx="46">
                  <c:v>0.86608220227630062</c:v>
                </c:pt>
                <c:pt idx="47">
                  <c:v>0.80180637189387483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CD-4AFA-A7AF-5F68E952C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737296"/>
        <c:axId val="151736904"/>
      </c:lineChart>
      <c:dateAx>
        <c:axId val="426223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>
            <c:manualLayout>
              <c:xMode val="edge"/>
              <c:yMode val="edge"/>
              <c:x val="0.477242869949355"/>
              <c:y val="0.83081881604177721"/>
            </c:manualLayout>
          </c:layout>
          <c:overlay val="0"/>
        </c:title>
        <c:numFmt formatCode="[$-409]d\-mmm\-yy;@" sourceLinked="1"/>
        <c:majorTickMark val="out"/>
        <c:minorTickMark val="none"/>
        <c:tickLblPos val="nextTo"/>
        <c:crossAx val="151736512"/>
        <c:crosses val="autoZero"/>
        <c:auto val="1"/>
        <c:lblOffset val="100"/>
        <c:baseTimeUnit val="days"/>
      </c:dateAx>
      <c:valAx>
        <c:axId val="1517365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Level (m)</a:t>
                </a:r>
              </a:p>
            </c:rich>
          </c:tx>
          <c:layout>
            <c:manualLayout>
              <c:xMode val="edge"/>
              <c:yMode val="edge"/>
              <c:x val="3.6139144578758643E-2"/>
              <c:y val="0.20345882137867091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426223552"/>
        <c:crosses val="autoZero"/>
        <c:crossBetween val="between"/>
      </c:valAx>
      <c:valAx>
        <c:axId val="15173690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Flow (m3/s)</a:t>
                </a:r>
              </a:p>
            </c:rich>
          </c:tx>
          <c:layout>
            <c:manualLayout>
              <c:xMode val="edge"/>
              <c:yMode val="edge"/>
              <c:x val="0.93809621178514646"/>
              <c:y val="0.22314386074874967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51737296"/>
        <c:crosses val="max"/>
        <c:crossBetween val="between"/>
      </c:valAx>
      <c:dateAx>
        <c:axId val="151737296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151736904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Flow versus TSS at </a:t>
            </a:r>
            <a:r>
              <a:rPr lang="en-CA" sz="1800" b="1" i="0" baseline="0">
                <a:effectLst/>
              </a:rPr>
              <a:t>KL_HU01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KL_HU01!$C$1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KL_HU01!$A$2:$A$114</c:f>
              <c:numCache>
                <c:formatCode>[$-409]d\-mmm\-yy;@</c:formatCode>
                <c:ptCount val="113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  <c:pt idx="108">
                  <c:v>42618</c:v>
                </c:pt>
                <c:pt idx="109">
                  <c:v>42619</c:v>
                </c:pt>
                <c:pt idx="110">
                  <c:v>42620</c:v>
                </c:pt>
                <c:pt idx="111">
                  <c:v>42621</c:v>
                </c:pt>
                <c:pt idx="112">
                  <c:v>42622</c:v>
                </c:pt>
              </c:numCache>
            </c:numRef>
          </c:cat>
          <c:val>
            <c:numRef>
              <c:f>KL_HU01!$C$2:$C$114</c:f>
              <c:numCache>
                <c:formatCode>0.00</c:formatCode>
                <c:ptCount val="113"/>
                <c:pt idx="0">
                  <c:v>1.2435498177681894</c:v>
                </c:pt>
                <c:pt idx="1">
                  <c:v>1.2005174574064916</c:v>
                </c:pt>
                <c:pt idx="2">
                  <c:v>10.63112723374873</c:v>
                </c:pt>
                <c:pt idx="3">
                  <c:v>4.0233580056866005</c:v>
                </c:pt>
                <c:pt idx="4">
                  <c:v>2.068104503811119</c:v>
                </c:pt>
                <c:pt idx="5">
                  <c:v>1.3778086145677992</c:v>
                </c:pt>
                <c:pt idx="6">
                  <c:v>0.89747365300249171</c:v>
                </c:pt>
                <c:pt idx="7">
                  <c:v>0.80099473405623678</c:v>
                </c:pt>
                <c:pt idx="8">
                  <c:v>0.79722692108661652</c:v>
                </c:pt>
                <c:pt idx="9">
                  <c:v>0.71917788719932607</c:v>
                </c:pt>
                <c:pt idx="10">
                  <c:v>0.67756448926594892</c:v>
                </c:pt>
                <c:pt idx="11">
                  <c:v>0.66168976048127215</c:v>
                </c:pt>
                <c:pt idx="12">
                  <c:v>0.65965573571498826</c:v>
                </c:pt>
                <c:pt idx="13">
                  <c:v>0.65624589998315752</c:v>
                </c:pt>
                <c:pt idx="14">
                  <c:v>1.84</c:v>
                </c:pt>
                <c:pt idx="15">
                  <c:v>17.329999999999998</c:v>
                </c:pt>
                <c:pt idx="16">
                  <c:v>7.99</c:v>
                </c:pt>
                <c:pt idx="17">
                  <c:v>5.25</c:v>
                </c:pt>
                <c:pt idx="18">
                  <c:v>10.54</c:v>
                </c:pt>
                <c:pt idx="19">
                  <c:v>4.5459728741393031</c:v>
                </c:pt>
                <c:pt idx="20">
                  <c:v>2.2264306130759106</c:v>
                </c:pt>
                <c:pt idx="21">
                  <c:v>1.567440353136117</c:v>
                </c:pt>
                <c:pt idx="22">
                  <c:v>1.1839514993002516</c:v>
                </c:pt>
                <c:pt idx="23">
                  <c:v>1.1387651994515247</c:v>
                </c:pt>
                <c:pt idx="24">
                  <c:v>1.043695096122609</c:v>
                </c:pt>
                <c:pt idx="25">
                  <c:v>3.6044237772812919</c:v>
                </c:pt>
                <c:pt idx="26">
                  <c:v>3.2771323011766818</c:v>
                </c:pt>
                <c:pt idx="27">
                  <c:v>1.5144280807170096</c:v>
                </c:pt>
                <c:pt idx="28">
                  <c:v>1.185110094250613</c:v>
                </c:pt>
                <c:pt idx="29">
                  <c:v>1.0559642263462488</c:v>
                </c:pt>
                <c:pt idx="30">
                  <c:v>0.91340271617385582</c:v>
                </c:pt>
                <c:pt idx="31">
                  <c:v>0.85225936414265957</c:v>
                </c:pt>
                <c:pt idx="32">
                  <c:v>0.81859029392280325</c:v>
                </c:pt>
                <c:pt idx="33">
                  <c:v>0.7582374452649937</c:v>
                </c:pt>
                <c:pt idx="34">
                  <c:v>0.74037843448179397</c:v>
                </c:pt>
                <c:pt idx="35">
                  <c:v>0.73880506558990955</c:v>
                </c:pt>
                <c:pt idx="36">
                  <c:v>0.74017632132842204</c:v>
                </c:pt>
                <c:pt idx="37">
                  <c:v>0.71865678605412597</c:v>
                </c:pt>
                <c:pt idx="38">
                  <c:v>0.67805747613742484</c:v>
                </c:pt>
                <c:pt idx="39">
                  <c:v>0.63520755594304212</c:v>
                </c:pt>
                <c:pt idx="40">
                  <c:v>0.63733311438190088</c:v>
                </c:pt>
                <c:pt idx="41">
                  <c:v>0.66996493738894891</c:v>
                </c:pt>
                <c:pt idx="42">
                  <c:v>0.94441362557856789</c:v>
                </c:pt>
                <c:pt idx="43">
                  <c:v>0.95807339244588896</c:v>
                </c:pt>
                <c:pt idx="44">
                  <c:v>0.83924729520974461</c:v>
                </c:pt>
                <c:pt idx="45">
                  <c:v>0.86541200371407145</c:v>
                </c:pt>
                <c:pt idx="46">
                  <c:v>0.86608220227630062</c:v>
                </c:pt>
                <c:pt idx="47">
                  <c:v>0.80180637189387483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FB-4182-A571-8C8311671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738080"/>
        <c:axId val="430331232"/>
      </c:lineChart>
      <c:lineChart>
        <c:grouping val="standard"/>
        <c:varyColors val="0"/>
        <c:ser>
          <c:idx val="1"/>
          <c:order val="1"/>
          <c:tx>
            <c:strRef>
              <c:f>KL_HU01!$H$1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KL_HU01!$A$2:$A$114</c:f>
              <c:numCache>
                <c:formatCode>[$-409]d\-mmm\-yy;@</c:formatCode>
                <c:ptCount val="113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  <c:pt idx="108">
                  <c:v>42618</c:v>
                </c:pt>
                <c:pt idx="109">
                  <c:v>42619</c:v>
                </c:pt>
                <c:pt idx="110">
                  <c:v>42620</c:v>
                </c:pt>
                <c:pt idx="111">
                  <c:v>42621</c:v>
                </c:pt>
                <c:pt idx="112">
                  <c:v>42622</c:v>
                </c:pt>
              </c:numCache>
            </c:numRef>
          </c:cat>
          <c:val>
            <c:numRef>
              <c:f>KL_HU01!$H$2:$H$114</c:f>
              <c:numCache>
                <c:formatCode>General</c:formatCode>
                <c:ptCount val="113"/>
                <c:pt idx="0">
                  <c:v>89.599999999999909</c:v>
                </c:pt>
                <c:pt idx="1">
                  <c:v>134.40000000000029</c:v>
                </c:pt>
                <c:pt idx="2">
                  <c:v>1796.4000000000003</c:v>
                </c:pt>
                <c:pt idx="3">
                  <c:v>827.60000000000036</c:v>
                </c:pt>
                <c:pt idx="4">
                  <c:v>395.99999999999989</c:v>
                </c:pt>
                <c:pt idx="5">
                  <c:v>138.39999999999986</c:v>
                </c:pt>
                <c:pt idx="6">
                  <c:v>161.59999999999997</c:v>
                </c:pt>
                <c:pt idx="7">
                  <c:v>56.400000000000006</c:v>
                </c:pt>
                <c:pt idx="8">
                  <c:v>54.00000000000027</c:v>
                </c:pt>
                <c:pt idx="9">
                  <c:v>43.600000000000527</c:v>
                </c:pt>
                <c:pt idx="10">
                  <c:v>40.000000000000036</c:v>
                </c:pt>
                <c:pt idx="11">
                  <c:v>54.400000000000226</c:v>
                </c:pt>
                <c:pt idx="12">
                  <c:v>47.200000000000131</c:v>
                </c:pt>
                <c:pt idx="13">
                  <c:v>60.799999999999521</c:v>
                </c:pt>
                <c:pt idx="14">
                  <c:v>357.59999999999968</c:v>
                </c:pt>
                <c:pt idx="15">
                  <c:v>6678.0000000000018</c:v>
                </c:pt>
                <c:pt idx="16">
                  <c:v>2048.0000000000009</c:v>
                </c:pt>
                <c:pt idx="17">
                  <c:v>993.5999999999998</c:v>
                </c:pt>
                <c:pt idx="18">
                  <c:v>925.60000000000025</c:v>
                </c:pt>
                <c:pt idx="19">
                  <c:v>559.60000000000059</c:v>
                </c:pt>
                <c:pt idx="20">
                  <c:v>355.59999999999991</c:v>
                </c:pt>
                <c:pt idx="21">
                  <c:v>123.99999999999966</c:v>
                </c:pt>
                <c:pt idx="22">
                  <c:v>155.99999999999969</c:v>
                </c:pt>
                <c:pt idx="23">
                  <c:v>120.40000000000006</c:v>
                </c:pt>
                <c:pt idx="24">
                  <c:v>108.39999999999961</c:v>
                </c:pt>
                <c:pt idx="25">
                  <c:v>1577.9999999999993</c:v>
                </c:pt>
                <c:pt idx="26">
                  <c:v>571.60000000000014</c:v>
                </c:pt>
                <c:pt idx="27">
                  <c:v>133.60000000000039</c:v>
                </c:pt>
                <c:pt idx="28">
                  <c:v>104.40000000000005</c:v>
                </c:pt>
                <c:pt idx="29">
                  <c:v>73.199999999999932</c:v>
                </c:pt>
                <c:pt idx="30">
                  <c:v>68.800000000000409</c:v>
                </c:pt>
                <c:pt idx="31">
                  <c:v>77.600000000000335</c:v>
                </c:pt>
                <c:pt idx="32">
                  <c:v>94.80000000000021</c:v>
                </c:pt>
                <c:pt idx="33">
                  <c:v>84.000000000000512</c:v>
                </c:pt>
                <c:pt idx="34">
                  <c:v>66.400000000000688</c:v>
                </c:pt>
                <c:pt idx="35">
                  <c:v>39.200000000000124</c:v>
                </c:pt>
                <c:pt idx="36">
                  <c:v>64.400000000000006</c:v>
                </c:pt>
                <c:pt idx="37">
                  <c:v>61.999999999999389</c:v>
                </c:pt>
                <c:pt idx="38">
                  <c:v>21.20000000000033</c:v>
                </c:pt>
                <c:pt idx="39">
                  <c:v>8.3999999999999631</c:v>
                </c:pt>
                <c:pt idx="40">
                  <c:v>17.599999999999838</c:v>
                </c:pt>
                <c:pt idx="41">
                  <c:v>22.400000000000198</c:v>
                </c:pt>
                <c:pt idx="42">
                  <c:v>174.8000000000003</c:v>
                </c:pt>
                <c:pt idx="43">
                  <c:v>718.4</c:v>
                </c:pt>
                <c:pt idx="44">
                  <c:v>234</c:v>
                </c:pt>
                <c:pt idx="45">
                  <c:v>142.00000000000034</c:v>
                </c:pt>
                <c:pt idx="46">
                  <c:v>168.80000000000007</c:v>
                </c:pt>
                <c:pt idx="47">
                  <c:v>126.80000000000024</c:v>
                </c:pt>
                <c:pt idx="48">
                  <c:v>68.40000000000046</c:v>
                </c:pt>
                <c:pt idx="49">
                  <c:v>125.19999999999953</c:v>
                </c:pt>
                <c:pt idx="50">
                  <c:v>489.60000000000025</c:v>
                </c:pt>
                <c:pt idx="51">
                  <c:v>174.39999999999944</c:v>
                </c:pt>
                <c:pt idx="52">
                  <c:v>121.60000000000082</c:v>
                </c:pt>
                <c:pt idx="53">
                  <c:v>79.600000000000108</c:v>
                </c:pt>
                <c:pt idx="54">
                  <c:v>48.000000000000043</c:v>
                </c:pt>
                <c:pt idx="55">
                  <c:v>112.40000000000006</c:v>
                </c:pt>
                <c:pt idx="56">
                  <c:v>105.99999999999987</c:v>
                </c:pt>
                <c:pt idx="57">
                  <c:v>42.800000000000615</c:v>
                </c:pt>
                <c:pt idx="58">
                  <c:v>50.800000000000622</c:v>
                </c:pt>
                <c:pt idx="59">
                  <c:v>50.400000000000666</c:v>
                </c:pt>
                <c:pt idx="60">
                  <c:v>42.800000000000615</c:v>
                </c:pt>
                <c:pt idx="61">
                  <c:v>54.400000000000226</c:v>
                </c:pt>
                <c:pt idx="62">
                  <c:v>34.79999999999972</c:v>
                </c:pt>
                <c:pt idx="63">
                  <c:v>253.20000000000053</c:v>
                </c:pt>
                <c:pt idx="64">
                  <c:v>665.59999999999957</c:v>
                </c:pt>
                <c:pt idx="65">
                  <c:v>182.40000000000035</c:v>
                </c:pt>
                <c:pt idx="66">
                  <c:v>410.80000000000007</c:v>
                </c:pt>
                <c:pt idx="67">
                  <c:v>237.5999999999996</c:v>
                </c:pt>
                <c:pt idx="68">
                  <c:v>501.99999999999977</c:v>
                </c:pt>
                <c:pt idx="69">
                  <c:v>219.19999999999985</c:v>
                </c:pt>
                <c:pt idx="70">
                  <c:v>100.39999999999961</c:v>
                </c:pt>
                <c:pt idx="71">
                  <c:v>157.20000000000044</c:v>
                </c:pt>
                <c:pt idx="72">
                  <c:v>70.800000000000196</c:v>
                </c:pt>
                <c:pt idx="73">
                  <c:v>51.19999999999969</c:v>
                </c:pt>
                <c:pt idx="74">
                  <c:v>63.600000000000101</c:v>
                </c:pt>
                <c:pt idx="75">
                  <c:v>67.599999999999653</c:v>
                </c:pt>
                <c:pt idx="76">
                  <c:v>40.000000000000036</c:v>
                </c:pt>
                <c:pt idx="77">
                  <c:v>97.599999999999909</c:v>
                </c:pt>
                <c:pt idx="78">
                  <c:v>426.40000000000009</c:v>
                </c:pt>
                <c:pt idx="79">
                  <c:v>175.20000000000024</c:v>
                </c:pt>
                <c:pt idx="80">
                  <c:v>182.40000000000035</c:v>
                </c:pt>
                <c:pt idx="81">
                  <c:v>71.200000000000159</c:v>
                </c:pt>
                <c:pt idx="82">
                  <c:v>1107.1999999999998</c:v>
                </c:pt>
                <c:pt idx="83">
                  <c:v>1111.6000000000001</c:v>
                </c:pt>
                <c:pt idx="84">
                  <c:v>629.19999999999993</c:v>
                </c:pt>
                <c:pt idx="85">
                  <c:v>266.79999999999995</c:v>
                </c:pt>
                <c:pt idx="86">
                  <c:v>180.80000000000052</c:v>
                </c:pt>
                <c:pt idx="87">
                  <c:v>147.19999999999976</c:v>
                </c:pt>
                <c:pt idx="88">
                  <c:v>469.5999999999998</c:v>
                </c:pt>
                <c:pt idx="89">
                  <c:v>347.59999999999991</c:v>
                </c:pt>
                <c:pt idx="90">
                  <c:v>159.59999999999928</c:v>
                </c:pt>
                <c:pt idx="91">
                  <c:v>182.39999999999947</c:v>
                </c:pt>
                <c:pt idx="92">
                  <c:v>225.20000000000007</c:v>
                </c:pt>
                <c:pt idx="93">
                  <c:v>108.80000000000045</c:v>
                </c:pt>
                <c:pt idx="94">
                  <c:v>264.4000000000002</c:v>
                </c:pt>
                <c:pt idx="95">
                  <c:v>112.80000000000001</c:v>
                </c:pt>
                <c:pt idx="96">
                  <c:v>191.20000000000027</c:v>
                </c:pt>
                <c:pt idx="97">
                  <c:v>296.4000000000002</c:v>
                </c:pt>
                <c:pt idx="98">
                  <c:v>588.79999999999995</c:v>
                </c:pt>
                <c:pt idx="99">
                  <c:v>163.59999999999974</c:v>
                </c:pt>
                <c:pt idx="100">
                  <c:v>281.2000000000001</c:v>
                </c:pt>
                <c:pt idx="101">
                  <c:v>62.000000000000277</c:v>
                </c:pt>
                <c:pt idx="102">
                  <c:v>50.399999999999778</c:v>
                </c:pt>
                <c:pt idx="103">
                  <c:v>82.000000000000739</c:v>
                </c:pt>
                <c:pt idx="104">
                  <c:v>46.000000000000263</c:v>
                </c:pt>
                <c:pt idx="105">
                  <c:v>163.59999999999974</c:v>
                </c:pt>
                <c:pt idx="106">
                  <c:v>156.79999999999961</c:v>
                </c:pt>
                <c:pt idx="107">
                  <c:v>78.80000000000021</c:v>
                </c:pt>
                <c:pt idx="108">
                  <c:v>17.199999999999882</c:v>
                </c:pt>
                <c:pt idx="109">
                  <c:v>61.600000000000321</c:v>
                </c:pt>
                <c:pt idx="110" formatCode="0.0">
                  <c:v>562.4000000000002</c:v>
                </c:pt>
                <c:pt idx="111" formatCode="0.0">
                  <c:v>340.39999999999981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FB-4182-A571-8C8311671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332016"/>
        <c:axId val="430331624"/>
      </c:lineChart>
      <c:dateAx>
        <c:axId val="151738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430331232"/>
        <c:crosses val="autoZero"/>
        <c:auto val="1"/>
        <c:lblOffset val="100"/>
        <c:baseTimeUnit val="days"/>
        <c:majorUnit val="7"/>
      </c:dateAx>
      <c:valAx>
        <c:axId val="4303312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Flow (m3/s)</a:t>
                </a:r>
              </a:p>
            </c:rich>
          </c:tx>
          <c:layout>
            <c:manualLayout>
              <c:xMode val="edge"/>
              <c:yMode val="edge"/>
              <c:x val="3.3204872278289159E-2"/>
              <c:y val="0.20014207179326463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51738080"/>
        <c:crosses val="autoZero"/>
        <c:crossBetween val="between"/>
      </c:valAx>
      <c:valAx>
        <c:axId val="43033162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TSS</a:t>
                </a:r>
                <a:r>
                  <a:rPr lang="en-CA" baseline="0"/>
                  <a:t> (mg/L</a:t>
                </a:r>
                <a:r>
                  <a:rPr lang="en-CA"/>
                  <a:t>)</a:t>
                </a:r>
              </a:p>
            </c:rich>
          </c:tx>
          <c:layout>
            <c:manualLayout>
              <c:xMode val="edge"/>
              <c:yMode val="edge"/>
              <c:x val="0.93369480333444221"/>
              <c:y val="0.2165103615779370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30332016"/>
        <c:crosses val="max"/>
        <c:crossBetween val="between"/>
      </c:valAx>
      <c:dateAx>
        <c:axId val="430332016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430331624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Level versus TSS at </a:t>
            </a:r>
            <a:r>
              <a:rPr lang="en-CA" sz="1800" b="1" i="0" baseline="0">
                <a:effectLst/>
              </a:rPr>
              <a:t>KL_HU01</a:t>
            </a:r>
          </a:p>
          <a:p>
            <a:pPr>
              <a:defRPr/>
            </a:pPr>
            <a:endParaRPr lang="en-US">
              <a:effectLst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2"/>
          <c:order val="1"/>
          <c:tx>
            <c:strRef>
              <c:f>KL_HU01!$B$1</c:f>
              <c:strCache>
                <c:ptCount val="1"/>
                <c:pt idx="0">
                  <c:v>Average Water Level (m)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KL_HU01!$A$2:$A$113</c:f>
              <c:numCache>
                <c:formatCode>[$-409]d\-mmm\-yy;@</c:formatCode>
                <c:ptCount val="112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  <c:pt idx="108">
                  <c:v>42618</c:v>
                </c:pt>
                <c:pt idx="109">
                  <c:v>42619</c:v>
                </c:pt>
                <c:pt idx="110">
                  <c:v>42620</c:v>
                </c:pt>
                <c:pt idx="111">
                  <c:v>42621</c:v>
                </c:pt>
              </c:numCache>
            </c:numRef>
          </c:cat>
          <c:val>
            <c:numRef>
              <c:f>KL_HU01!$B$2:$B$113</c:f>
              <c:numCache>
                <c:formatCode>0.00</c:formatCode>
                <c:ptCount val="112"/>
                <c:pt idx="0">
                  <c:v>0.4664299412499997</c:v>
                </c:pt>
                <c:pt idx="1">
                  <c:v>0.49564253375000017</c:v>
                </c:pt>
                <c:pt idx="2">
                  <c:v>0.70799986833333328</c:v>
                </c:pt>
                <c:pt idx="3">
                  <c:v>0.63227520416666672</c:v>
                </c:pt>
                <c:pt idx="4">
                  <c:v>0.55540185458333335</c:v>
                </c:pt>
                <c:pt idx="5">
                  <c:v>0.50708510125000028</c:v>
                </c:pt>
                <c:pt idx="6">
                  <c:v>0.46938607625000012</c:v>
                </c:pt>
                <c:pt idx="7">
                  <c:v>0.45870745375000005</c:v>
                </c:pt>
                <c:pt idx="8">
                  <c:v>0.4482973191666666</c:v>
                </c:pt>
                <c:pt idx="9">
                  <c:v>0.43085667625000007</c:v>
                </c:pt>
                <c:pt idx="10">
                  <c:v>0.41861971666666659</c:v>
                </c:pt>
                <c:pt idx="11">
                  <c:v>0.41693682333333321</c:v>
                </c:pt>
                <c:pt idx="12">
                  <c:v>0.42400608249999988</c:v>
                </c:pt>
                <c:pt idx="13">
                  <c:v>0.41582135291666678</c:v>
                </c:pt>
                <c:pt idx="14">
                  <c:v>0.46354023625000007</c:v>
                </c:pt>
                <c:pt idx="15">
                  <c:v>0.9435191295833335</c:v>
                </c:pt>
                <c:pt idx="16">
                  <c:v>0.7946771787500001</c:v>
                </c:pt>
                <c:pt idx="17">
                  <c:v>0.70197964958333314</c:v>
                </c:pt>
                <c:pt idx="18">
                  <c:v>0.85181528249999972</c:v>
                </c:pt>
                <c:pt idx="19">
                  <c:v>0.62304973791666662</c:v>
                </c:pt>
                <c:pt idx="20">
                  <c:v>0.53537320958333334</c:v>
                </c:pt>
                <c:pt idx="21">
                  <c:v>0.48973579958333341</c:v>
                </c:pt>
                <c:pt idx="22">
                  <c:v>0.4674374629166666</c:v>
                </c:pt>
                <c:pt idx="23">
                  <c:v>0.46232235291666673</c:v>
                </c:pt>
                <c:pt idx="24">
                  <c:v>0.4452996654166666</c:v>
                </c:pt>
                <c:pt idx="25">
                  <c:v>0.51878508499999987</c:v>
                </c:pt>
                <c:pt idx="26">
                  <c:v>0.54486716374999999</c:v>
                </c:pt>
                <c:pt idx="27">
                  <c:v>0.46622234750000008</c:v>
                </c:pt>
                <c:pt idx="28">
                  <c:v>0.44175673208333333</c:v>
                </c:pt>
                <c:pt idx="29">
                  <c:v>0.4244600208333334</c:v>
                </c:pt>
                <c:pt idx="30">
                  <c:v>0.41035748541666667</c:v>
                </c:pt>
                <c:pt idx="31">
                  <c:v>0.40982050958333316</c:v>
                </c:pt>
                <c:pt idx="32">
                  <c:v>0.40293946874999992</c:v>
                </c:pt>
                <c:pt idx="33">
                  <c:v>0.40166069125000026</c:v>
                </c:pt>
                <c:pt idx="34">
                  <c:v>0.3976029254166667</c:v>
                </c:pt>
                <c:pt idx="35">
                  <c:v>0.3962577179166667</c:v>
                </c:pt>
                <c:pt idx="36">
                  <c:v>0.39356453499999994</c:v>
                </c:pt>
                <c:pt idx="37">
                  <c:v>0.37848215708333327</c:v>
                </c:pt>
                <c:pt idx="38">
                  <c:v>0.36678217333333335</c:v>
                </c:pt>
                <c:pt idx="39">
                  <c:v>0.35058432499999997</c:v>
                </c:pt>
                <c:pt idx="40">
                  <c:v>0.36704789333333337</c:v>
                </c:pt>
                <c:pt idx="41">
                  <c:v>0.3867665316666668</c:v>
                </c:pt>
                <c:pt idx="42">
                  <c:v>0.42535959375000004</c:v>
                </c:pt>
                <c:pt idx="43">
                  <c:v>0.43125802416666675</c:v>
                </c:pt>
                <c:pt idx="44">
                  <c:v>0.41510723041666658</c:v>
                </c:pt>
                <c:pt idx="45">
                  <c:v>0.41489133291666663</c:v>
                </c:pt>
                <c:pt idx="46">
                  <c:v>0.41590992624999984</c:v>
                </c:pt>
                <c:pt idx="47">
                  <c:v>0.39965118374999992</c:v>
                </c:pt>
                <c:pt idx="48">
                  <c:v>0.3965234379166665</c:v>
                </c:pt>
                <c:pt idx="49">
                  <c:v>0.39592833583333342</c:v>
                </c:pt>
                <c:pt idx="50">
                  <c:v>0.40604230333333335</c:v>
                </c:pt>
                <c:pt idx="51">
                  <c:v>0.39086028041666659</c:v>
                </c:pt>
                <c:pt idx="52">
                  <c:v>0.3703001954166667</c:v>
                </c:pt>
                <c:pt idx="53">
                  <c:v>0.37183638916666667</c:v>
                </c:pt>
                <c:pt idx="54">
                  <c:v>0.34755622416666676</c:v>
                </c:pt>
                <c:pt idx="55">
                  <c:v>0.34804060958333344</c:v>
                </c:pt>
                <c:pt idx="56">
                  <c:v>0.35235302375000005</c:v>
                </c:pt>
                <c:pt idx="57">
                  <c:v>0.34752024125000003</c:v>
                </c:pt>
                <c:pt idx="58">
                  <c:v>0.33363360333333331</c:v>
                </c:pt>
                <c:pt idx="59">
                  <c:v>0.35320831000000008</c:v>
                </c:pt>
                <c:pt idx="60">
                  <c:v>0.36584384958333338</c:v>
                </c:pt>
                <c:pt idx="61">
                  <c:v>0.36489722208333336</c:v>
                </c:pt>
                <c:pt idx="62">
                  <c:v>0.38741699208333347</c:v>
                </c:pt>
                <c:pt idx="63">
                  <c:v>0.44497028333333327</c:v>
                </c:pt>
                <c:pt idx="64">
                  <c:v>0.5167728095833336</c:v>
                </c:pt>
                <c:pt idx="65">
                  <c:v>0.4493463595833333</c:v>
                </c:pt>
                <c:pt idx="66">
                  <c:v>0.55505309708333328</c:v>
                </c:pt>
                <c:pt idx="67">
                  <c:v>0.53734396625000025</c:v>
                </c:pt>
                <c:pt idx="68">
                  <c:v>0.53121303083333327</c:v>
                </c:pt>
                <c:pt idx="69">
                  <c:v>0.47558620958333342</c:v>
                </c:pt>
                <c:pt idx="70">
                  <c:v>0.45178766208333315</c:v>
                </c:pt>
                <c:pt idx="71">
                  <c:v>0.44850214499999996</c:v>
                </c:pt>
                <c:pt idx="72">
                  <c:v>0.43345575000000008</c:v>
                </c:pt>
                <c:pt idx="73">
                  <c:v>0.41269637499999984</c:v>
                </c:pt>
                <c:pt idx="74">
                  <c:v>0.40269866000000004</c:v>
                </c:pt>
                <c:pt idx="75">
                  <c:v>0.38590847749999996</c:v>
                </c:pt>
                <c:pt idx="76">
                  <c:v>0.38227697083333362</c:v>
                </c:pt>
                <c:pt idx="77">
                  <c:v>0.43620429124999999</c:v>
                </c:pt>
                <c:pt idx="78">
                  <c:v>0.58869989208333318</c:v>
                </c:pt>
                <c:pt idx="79">
                  <c:v>0.50742832291666662</c:v>
                </c:pt>
                <c:pt idx="80">
                  <c:v>0.46639395833333341</c:v>
                </c:pt>
                <c:pt idx="81">
                  <c:v>0.48402558749999991</c:v>
                </c:pt>
                <c:pt idx="82">
                  <c:v>0.86947459083333323</c:v>
                </c:pt>
                <c:pt idx="83">
                  <c:v>0.64491351166666677</c:v>
                </c:pt>
                <c:pt idx="84">
                  <c:v>0.54629264083333329</c:v>
                </c:pt>
                <c:pt idx="85">
                  <c:v>0.50705742208333338</c:v>
                </c:pt>
                <c:pt idx="86">
                  <c:v>0.4841805908333332</c:v>
                </c:pt>
                <c:pt idx="87">
                  <c:v>0.53621742416666662</c:v>
                </c:pt>
                <c:pt idx="88">
                  <c:v>0.57235257625000002</c:v>
                </c:pt>
                <c:pt idx="89">
                  <c:v>0.52128728166666671</c:v>
                </c:pt>
                <c:pt idx="90">
                  <c:v>0.48514659374999991</c:v>
                </c:pt>
                <c:pt idx="91">
                  <c:v>0.46718558250000003</c:v>
                </c:pt>
                <c:pt idx="92">
                  <c:v>0.4653615254166667</c:v>
                </c:pt>
                <c:pt idx="93">
                  <c:v>0.45458325791666659</c:v>
                </c:pt>
                <c:pt idx="94">
                  <c:v>0.44565119083333338</c:v>
                </c:pt>
                <c:pt idx="95">
                  <c:v>0.42627023833333344</c:v>
                </c:pt>
                <c:pt idx="96">
                  <c:v>0.41227288375000004</c:v>
                </c:pt>
                <c:pt idx="97">
                  <c:v>0.43430550041666666</c:v>
                </c:pt>
                <c:pt idx="98">
                  <c:v>0.54173111416666642</c:v>
                </c:pt>
                <c:pt idx="99">
                  <c:v>0.50382726333333328</c:v>
                </c:pt>
                <c:pt idx="100">
                  <c:v>0.46189055791666672</c:v>
                </c:pt>
                <c:pt idx="101">
                  <c:v>0.44834990958333304</c:v>
                </c:pt>
                <c:pt idx="102">
                  <c:v>0.42861743166666672</c:v>
                </c:pt>
                <c:pt idx="103">
                  <c:v>0.43872586333333335</c:v>
                </c:pt>
                <c:pt idx="104">
                  <c:v>0.43172580208333322</c:v>
                </c:pt>
                <c:pt idx="105">
                  <c:v>0.42521566208333361</c:v>
                </c:pt>
                <c:pt idx="106">
                  <c:v>0.42487520833333337</c:v>
                </c:pt>
                <c:pt idx="107">
                  <c:v>0.42892467041666676</c:v>
                </c:pt>
                <c:pt idx="108">
                  <c:v>0.42437144750000017</c:v>
                </c:pt>
                <c:pt idx="109">
                  <c:v>0.42787839791666671</c:v>
                </c:pt>
                <c:pt idx="110">
                  <c:v>0.53165866541666662</c:v>
                </c:pt>
                <c:pt idx="111">
                  <c:v>0.55135088272727295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10-4F1B-97D3-357D06087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332800"/>
        <c:axId val="324816616"/>
      </c:lineChart>
      <c:lineChart>
        <c:grouping val="standard"/>
        <c:varyColors val="0"/>
        <c:ser>
          <c:idx val="1"/>
          <c:order val="0"/>
          <c:tx>
            <c:strRef>
              <c:f>KL_HU01!$H$1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KL_HU01!$A$2:$A$114</c:f>
              <c:numCache>
                <c:formatCode>[$-409]d\-mmm\-yy;@</c:formatCode>
                <c:ptCount val="113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  <c:pt idx="108">
                  <c:v>42618</c:v>
                </c:pt>
                <c:pt idx="109">
                  <c:v>42619</c:v>
                </c:pt>
                <c:pt idx="110">
                  <c:v>42620</c:v>
                </c:pt>
                <c:pt idx="111">
                  <c:v>42621</c:v>
                </c:pt>
                <c:pt idx="112">
                  <c:v>42622</c:v>
                </c:pt>
              </c:numCache>
            </c:numRef>
          </c:cat>
          <c:val>
            <c:numRef>
              <c:f>KL_HU01!$H$2:$H$114</c:f>
              <c:numCache>
                <c:formatCode>General</c:formatCode>
                <c:ptCount val="113"/>
                <c:pt idx="0">
                  <c:v>89.599999999999909</c:v>
                </c:pt>
                <c:pt idx="1">
                  <c:v>134.40000000000029</c:v>
                </c:pt>
                <c:pt idx="2">
                  <c:v>1796.4000000000003</c:v>
                </c:pt>
                <c:pt idx="3">
                  <c:v>827.60000000000036</c:v>
                </c:pt>
                <c:pt idx="4">
                  <c:v>395.99999999999989</c:v>
                </c:pt>
                <c:pt idx="5">
                  <c:v>138.39999999999986</c:v>
                </c:pt>
                <c:pt idx="6">
                  <c:v>161.59999999999997</c:v>
                </c:pt>
                <c:pt idx="7">
                  <c:v>56.400000000000006</c:v>
                </c:pt>
                <c:pt idx="8">
                  <c:v>54.00000000000027</c:v>
                </c:pt>
                <c:pt idx="9">
                  <c:v>43.600000000000527</c:v>
                </c:pt>
                <c:pt idx="10">
                  <c:v>40.000000000000036</c:v>
                </c:pt>
                <c:pt idx="11">
                  <c:v>54.400000000000226</c:v>
                </c:pt>
                <c:pt idx="12">
                  <c:v>47.200000000000131</c:v>
                </c:pt>
                <c:pt idx="13">
                  <c:v>60.799999999999521</c:v>
                </c:pt>
                <c:pt idx="14">
                  <c:v>357.59999999999968</c:v>
                </c:pt>
                <c:pt idx="15">
                  <c:v>6678.0000000000018</c:v>
                </c:pt>
                <c:pt idx="16">
                  <c:v>2048.0000000000009</c:v>
                </c:pt>
                <c:pt idx="17">
                  <c:v>993.5999999999998</c:v>
                </c:pt>
                <c:pt idx="18">
                  <c:v>925.60000000000025</c:v>
                </c:pt>
                <c:pt idx="19">
                  <c:v>559.60000000000059</c:v>
                </c:pt>
                <c:pt idx="20">
                  <c:v>355.59999999999991</c:v>
                </c:pt>
                <c:pt idx="21">
                  <c:v>123.99999999999966</c:v>
                </c:pt>
                <c:pt idx="22">
                  <c:v>155.99999999999969</c:v>
                </c:pt>
                <c:pt idx="23">
                  <c:v>120.40000000000006</c:v>
                </c:pt>
                <c:pt idx="24">
                  <c:v>108.39999999999961</c:v>
                </c:pt>
                <c:pt idx="25">
                  <c:v>1577.9999999999993</c:v>
                </c:pt>
                <c:pt idx="26">
                  <c:v>571.60000000000014</c:v>
                </c:pt>
                <c:pt idx="27">
                  <c:v>133.60000000000039</c:v>
                </c:pt>
                <c:pt idx="28">
                  <c:v>104.40000000000005</c:v>
                </c:pt>
                <c:pt idx="29">
                  <c:v>73.199999999999932</c:v>
                </c:pt>
                <c:pt idx="30">
                  <c:v>68.800000000000409</c:v>
                </c:pt>
                <c:pt idx="31">
                  <c:v>77.600000000000335</c:v>
                </c:pt>
                <c:pt idx="32">
                  <c:v>94.80000000000021</c:v>
                </c:pt>
                <c:pt idx="33">
                  <c:v>84.000000000000512</c:v>
                </c:pt>
                <c:pt idx="34">
                  <c:v>66.400000000000688</c:v>
                </c:pt>
                <c:pt idx="35">
                  <c:v>39.200000000000124</c:v>
                </c:pt>
                <c:pt idx="36">
                  <c:v>64.400000000000006</c:v>
                </c:pt>
                <c:pt idx="37">
                  <c:v>61.999999999999389</c:v>
                </c:pt>
                <c:pt idx="38">
                  <c:v>21.20000000000033</c:v>
                </c:pt>
                <c:pt idx="39">
                  <c:v>8.3999999999999631</c:v>
                </c:pt>
                <c:pt idx="40">
                  <c:v>17.599999999999838</c:v>
                </c:pt>
                <c:pt idx="41">
                  <c:v>22.400000000000198</c:v>
                </c:pt>
                <c:pt idx="42">
                  <c:v>174.8000000000003</c:v>
                </c:pt>
                <c:pt idx="43">
                  <c:v>718.4</c:v>
                </c:pt>
                <c:pt idx="44">
                  <c:v>234</c:v>
                </c:pt>
                <c:pt idx="45">
                  <c:v>142.00000000000034</c:v>
                </c:pt>
                <c:pt idx="46">
                  <c:v>168.80000000000007</c:v>
                </c:pt>
                <c:pt idx="47">
                  <c:v>126.80000000000024</c:v>
                </c:pt>
                <c:pt idx="48">
                  <c:v>68.40000000000046</c:v>
                </c:pt>
                <c:pt idx="49">
                  <c:v>125.19999999999953</c:v>
                </c:pt>
                <c:pt idx="50">
                  <c:v>489.60000000000025</c:v>
                </c:pt>
                <c:pt idx="51">
                  <c:v>174.39999999999944</c:v>
                </c:pt>
                <c:pt idx="52">
                  <c:v>121.60000000000082</c:v>
                </c:pt>
                <c:pt idx="53">
                  <c:v>79.600000000000108</c:v>
                </c:pt>
                <c:pt idx="54">
                  <c:v>48.000000000000043</c:v>
                </c:pt>
                <c:pt idx="55">
                  <c:v>112.40000000000006</c:v>
                </c:pt>
                <c:pt idx="56">
                  <c:v>105.99999999999987</c:v>
                </c:pt>
                <c:pt idx="57">
                  <c:v>42.800000000000615</c:v>
                </c:pt>
                <c:pt idx="58">
                  <c:v>50.800000000000622</c:v>
                </c:pt>
                <c:pt idx="59">
                  <c:v>50.400000000000666</c:v>
                </c:pt>
                <c:pt idx="60">
                  <c:v>42.800000000000615</c:v>
                </c:pt>
                <c:pt idx="61">
                  <c:v>54.400000000000226</c:v>
                </c:pt>
                <c:pt idx="62">
                  <c:v>34.79999999999972</c:v>
                </c:pt>
                <c:pt idx="63">
                  <c:v>253.20000000000053</c:v>
                </c:pt>
                <c:pt idx="64">
                  <c:v>665.59999999999957</c:v>
                </c:pt>
                <c:pt idx="65">
                  <c:v>182.40000000000035</c:v>
                </c:pt>
                <c:pt idx="66">
                  <c:v>410.80000000000007</c:v>
                </c:pt>
                <c:pt idx="67">
                  <c:v>237.5999999999996</c:v>
                </c:pt>
                <c:pt idx="68">
                  <c:v>501.99999999999977</c:v>
                </c:pt>
                <c:pt idx="69">
                  <c:v>219.19999999999985</c:v>
                </c:pt>
                <c:pt idx="70">
                  <c:v>100.39999999999961</c:v>
                </c:pt>
                <c:pt idx="71">
                  <c:v>157.20000000000044</c:v>
                </c:pt>
                <c:pt idx="72">
                  <c:v>70.800000000000196</c:v>
                </c:pt>
                <c:pt idx="73">
                  <c:v>51.19999999999969</c:v>
                </c:pt>
                <c:pt idx="74">
                  <c:v>63.600000000000101</c:v>
                </c:pt>
                <c:pt idx="75">
                  <c:v>67.599999999999653</c:v>
                </c:pt>
                <c:pt idx="76">
                  <c:v>40.000000000000036</c:v>
                </c:pt>
                <c:pt idx="77">
                  <c:v>97.599999999999909</c:v>
                </c:pt>
                <c:pt idx="78">
                  <c:v>426.40000000000009</c:v>
                </c:pt>
                <c:pt idx="79">
                  <c:v>175.20000000000024</c:v>
                </c:pt>
                <c:pt idx="80">
                  <c:v>182.40000000000035</c:v>
                </c:pt>
                <c:pt idx="81">
                  <c:v>71.200000000000159</c:v>
                </c:pt>
                <c:pt idx="82">
                  <c:v>1107.1999999999998</c:v>
                </c:pt>
                <c:pt idx="83">
                  <c:v>1111.6000000000001</c:v>
                </c:pt>
                <c:pt idx="84">
                  <c:v>629.19999999999993</c:v>
                </c:pt>
                <c:pt idx="85">
                  <c:v>266.79999999999995</c:v>
                </c:pt>
                <c:pt idx="86">
                  <c:v>180.80000000000052</c:v>
                </c:pt>
                <c:pt idx="87">
                  <c:v>147.19999999999976</c:v>
                </c:pt>
                <c:pt idx="88">
                  <c:v>469.5999999999998</c:v>
                </c:pt>
                <c:pt idx="89">
                  <c:v>347.59999999999991</c:v>
                </c:pt>
                <c:pt idx="90">
                  <c:v>159.59999999999928</c:v>
                </c:pt>
                <c:pt idx="91">
                  <c:v>182.39999999999947</c:v>
                </c:pt>
                <c:pt idx="92">
                  <c:v>225.20000000000007</c:v>
                </c:pt>
                <c:pt idx="93">
                  <c:v>108.80000000000045</c:v>
                </c:pt>
                <c:pt idx="94">
                  <c:v>264.4000000000002</c:v>
                </c:pt>
                <c:pt idx="95">
                  <c:v>112.80000000000001</c:v>
                </c:pt>
                <c:pt idx="96">
                  <c:v>191.20000000000027</c:v>
                </c:pt>
                <c:pt idx="97">
                  <c:v>296.4000000000002</c:v>
                </c:pt>
                <c:pt idx="98">
                  <c:v>588.79999999999995</c:v>
                </c:pt>
                <c:pt idx="99">
                  <c:v>163.59999999999974</c:v>
                </c:pt>
                <c:pt idx="100">
                  <c:v>281.2000000000001</c:v>
                </c:pt>
                <c:pt idx="101">
                  <c:v>62.000000000000277</c:v>
                </c:pt>
                <c:pt idx="102">
                  <c:v>50.399999999999778</c:v>
                </c:pt>
                <c:pt idx="103">
                  <c:v>82.000000000000739</c:v>
                </c:pt>
                <c:pt idx="104">
                  <c:v>46.000000000000263</c:v>
                </c:pt>
                <c:pt idx="105">
                  <c:v>163.59999999999974</c:v>
                </c:pt>
                <c:pt idx="106">
                  <c:v>156.79999999999961</c:v>
                </c:pt>
                <c:pt idx="107">
                  <c:v>78.80000000000021</c:v>
                </c:pt>
                <c:pt idx="108">
                  <c:v>17.199999999999882</c:v>
                </c:pt>
                <c:pt idx="109">
                  <c:v>61.600000000000321</c:v>
                </c:pt>
                <c:pt idx="110" formatCode="0.0">
                  <c:v>562.4000000000002</c:v>
                </c:pt>
                <c:pt idx="111" formatCode="0.0">
                  <c:v>340.39999999999981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10-4F1B-97D3-357D06087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817400"/>
        <c:axId val="324817008"/>
      </c:lineChart>
      <c:dateAx>
        <c:axId val="430332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overlay val="0"/>
        </c:title>
        <c:numFmt formatCode="[$-409]d\-mmm\-yy;@" sourceLinked="1"/>
        <c:majorTickMark val="out"/>
        <c:minorTickMark val="none"/>
        <c:tickLblPos val="nextTo"/>
        <c:crossAx val="324816616"/>
        <c:crosses val="autoZero"/>
        <c:auto val="1"/>
        <c:lblOffset val="100"/>
        <c:baseTimeUnit val="days"/>
        <c:majorUnit val="7"/>
      </c:dateAx>
      <c:valAx>
        <c:axId val="3248166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Level (m</a:t>
                </a:r>
                <a:r>
                  <a:rPr lang="en-CA" baseline="0"/>
                  <a:t>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9073416879228128E-2"/>
              <c:y val="0.23994306681814023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430332800"/>
        <c:crosses val="autoZero"/>
        <c:crossBetween val="between"/>
      </c:valAx>
      <c:valAx>
        <c:axId val="32481700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TSS</a:t>
                </a:r>
                <a:r>
                  <a:rPr lang="en-CA" baseline="0"/>
                  <a:t> (mg/L</a:t>
                </a:r>
                <a:r>
                  <a:rPr lang="en-CA"/>
                  <a:t>)</a:t>
                </a:r>
              </a:p>
            </c:rich>
          </c:tx>
          <c:layout>
            <c:manualLayout>
              <c:xMode val="edge"/>
              <c:yMode val="edge"/>
              <c:x val="0.93809621178514646"/>
              <c:y val="0.2131936119925307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24817400"/>
        <c:crosses val="max"/>
        <c:crossBetween val="between"/>
      </c:valAx>
      <c:dateAx>
        <c:axId val="324817400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324817008"/>
        <c:crosses val="autoZero"/>
        <c:auto val="1"/>
        <c:lblOffset val="100"/>
        <c:baseTimeUnit val="days"/>
      </c:dateAx>
    </c:plotArea>
    <c:legend>
      <c:legendPos val="b"/>
      <c:layout>
        <c:manualLayout>
          <c:xMode val="edge"/>
          <c:yMode val="edge"/>
          <c:x val="0.27544487726886252"/>
          <c:y val="0.87507486434661985"/>
          <c:w val="0.46965003604302985"/>
          <c:h val="0.1041997470523438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Air and Water Temperatures</a:t>
            </a:r>
            <a:r>
              <a:rPr lang="en-CA" baseline="0"/>
              <a:t>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KL_HU01</a:t>
            </a:r>
          </a:p>
          <a:p>
            <a:pPr>
              <a:defRPr/>
            </a:pPr>
            <a:endParaRPr lang="en-US">
              <a:effectLst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921742726701415"/>
          <c:y val="0.14296030353718739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KL_HU01!$C$1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KL_HU01!$A$2:$A$114</c:f>
              <c:numCache>
                <c:formatCode>[$-409]d\-mmm\-yy;@</c:formatCode>
                <c:ptCount val="113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  <c:pt idx="108">
                  <c:v>42618</c:v>
                </c:pt>
                <c:pt idx="109">
                  <c:v>42619</c:v>
                </c:pt>
                <c:pt idx="110">
                  <c:v>42620</c:v>
                </c:pt>
                <c:pt idx="111">
                  <c:v>42621</c:v>
                </c:pt>
                <c:pt idx="112">
                  <c:v>42622</c:v>
                </c:pt>
              </c:numCache>
            </c:numRef>
          </c:cat>
          <c:val>
            <c:numRef>
              <c:f>KL_HU01!$C$2:$C$114</c:f>
              <c:numCache>
                <c:formatCode>0.00</c:formatCode>
                <c:ptCount val="113"/>
                <c:pt idx="0">
                  <c:v>1.2435498177681894</c:v>
                </c:pt>
                <c:pt idx="1">
                  <c:v>1.2005174574064916</c:v>
                </c:pt>
                <c:pt idx="2">
                  <c:v>10.63112723374873</c:v>
                </c:pt>
                <c:pt idx="3">
                  <c:v>4.0233580056866005</c:v>
                </c:pt>
                <c:pt idx="4">
                  <c:v>2.068104503811119</c:v>
                </c:pt>
                <c:pt idx="5">
                  <c:v>1.3778086145677992</c:v>
                </c:pt>
                <c:pt idx="6">
                  <c:v>0.89747365300249171</c:v>
                </c:pt>
                <c:pt idx="7">
                  <c:v>0.80099473405623678</c:v>
                </c:pt>
                <c:pt idx="8">
                  <c:v>0.79722692108661652</c:v>
                </c:pt>
                <c:pt idx="9">
                  <c:v>0.71917788719932607</c:v>
                </c:pt>
                <c:pt idx="10">
                  <c:v>0.67756448926594892</c:v>
                </c:pt>
                <c:pt idx="11">
                  <c:v>0.66168976048127215</c:v>
                </c:pt>
                <c:pt idx="12">
                  <c:v>0.65965573571498826</c:v>
                </c:pt>
                <c:pt idx="13">
                  <c:v>0.65624589998315752</c:v>
                </c:pt>
                <c:pt idx="14">
                  <c:v>1.84</c:v>
                </c:pt>
                <c:pt idx="15">
                  <c:v>17.329999999999998</c:v>
                </c:pt>
                <c:pt idx="16">
                  <c:v>7.99</c:v>
                </c:pt>
                <c:pt idx="17">
                  <c:v>5.25</c:v>
                </c:pt>
                <c:pt idx="18">
                  <c:v>10.54</c:v>
                </c:pt>
                <c:pt idx="19">
                  <c:v>4.5459728741393031</c:v>
                </c:pt>
                <c:pt idx="20">
                  <c:v>2.2264306130759106</c:v>
                </c:pt>
                <c:pt idx="21">
                  <c:v>1.567440353136117</c:v>
                </c:pt>
                <c:pt idx="22">
                  <c:v>1.1839514993002516</c:v>
                </c:pt>
                <c:pt idx="23">
                  <c:v>1.1387651994515247</c:v>
                </c:pt>
                <c:pt idx="24">
                  <c:v>1.043695096122609</c:v>
                </c:pt>
                <c:pt idx="25">
                  <c:v>3.6044237772812919</c:v>
                </c:pt>
                <c:pt idx="26">
                  <c:v>3.2771323011766818</c:v>
                </c:pt>
                <c:pt idx="27">
                  <c:v>1.5144280807170096</c:v>
                </c:pt>
                <c:pt idx="28">
                  <c:v>1.185110094250613</c:v>
                </c:pt>
                <c:pt idx="29">
                  <c:v>1.0559642263462488</c:v>
                </c:pt>
                <c:pt idx="30">
                  <c:v>0.91340271617385582</c:v>
                </c:pt>
                <c:pt idx="31">
                  <c:v>0.85225936414265957</c:v>
                </c:pt>
                <c:pt idx="32">
                  <c:v>0.81859029392280325</c:v>
                </c:pt>
                <c:pt idx="33">
                  <c:v>0.7582374452649937</c:v>
                </c:pt>
                <c:pt idx="34">
                  <c:v>0.74037843448179397</c:v>
                </c:pt>
                <c:pt idx="35">
                  <c:v>0.73880506558990955</c:v>
                </c:pt>
                <c:pt idx="36">
                  <c:v>0.74017632132842204</c:v>
                </c:pt>
                <c:pt idx="37">
                  <c:v>0.71865678605412597</c:v>
                </c:pt>
                <c:pt idx="38">
                  <c:v>0.67805747613742484</c:v>
                </c:pt>
                <c:pt idx="39">
                  <c:v>0.63520755594304212</c:v>
                </c:pt>
                <c:pt idx="40">
                  <c:v>0.63733311438190088</c:v>
                </c:pt>
                <c:pt idx="41">
                  <c:v>0.66996493738894891</c:v>
                </c:pt>
                <c:pt idx="42">
                  <c:v>0.94441362557856789</c:v>
                </c:pt>
                <c:pt idx="43">
                  <c:v>0.95807339244588896</c:v>
                </c:pt>
                <c:pt idx="44">
                  <c:v>0.83924729520974461</c:v>
                </c:pt>
                <c:pt idx="45">
                  <c:v>0.86541200371407145</c:v>
                </c:pt>
                <c:pt idx="46">
                  <c:v>0.86608220227630062</c:v>
                </c:pt>
                <c:pt idx="47">
                  <c:v>0.80180637189387483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14-42EE-A091-997A9FE31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818184"/>
        <c:axId val="307752768"/>
      </c:lineChart>
      <c:lineChart>
        <c:grouping val="standard"/>
        <c:varyColors val="0"/>
        <c:ser>
          <c:idx val="1"/>
          <c:order val="1"/>
          <c:tx>
            <c:strRef>
              <c:f>KL_HU01!$F$1</c:f>
              <c:strCache>
                <c:ptCount val="1"/>
                <c:pt idx="0">
                  <c:v>Average of  Water
Temperature (°C)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KL_HU01!$A$2:$A$114</c:f>
              <c:numCache>
                <c:formatCode>[$-409]d\-mmm\-yy;@</c:formatCode>
                <c:ptCount val="113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  <c:pt idx="108">
                  <c:v>42618</c:v>
                </c:pt>
                <c:pt idx="109">
                  <c:v>42619</c:v>
                </c:pt>
                <c:pt idx="110">
                  <c:v>42620</c:v>
                </c:pt>
                <c:pt idx="111">
                  <c:v>42621</c:v>
                </c:pt>
                <c:pt idx="112">
                  <c:v>42622</c:v>
                </c:pt>
              </c:numCache>
            </c:numRef>
          </c:cat>
          <c:val>
            <c:numRef>
              <c:f>KL_HU01!$F$2:$F$114</c:f>
              <c:numCache>
                <c:formatCode>0.0</c:formatCode>
                <c:ptCount val="113"/>
                <c:pt idx="1">
                  <c:v>7.9317916666666681</c:v>
                </c:pt>
                <c:pt idx="2">
                  <c:v>7.2586249999999994</c:v>
                </c:pt>
                <c:pt idx="3">
                  <c:v>5.7743750000000018</c:v>
                </c:pt>
                <c:pt idx="4">
                  <c:v>6.2512499999999998</c:v>
                </c:pt>
                <c:pt idx="5">
                  <c:v>7.0771666666666659</c:v>
                </c:pt>
                <c:pt idx="6">
                  <c:v>6.8923333333333341</c:v>
                </c:pt>
                <c:pt idx="7">
                  <c:v>6.8472916666666661</c:v>
                </c:pt>
                <c:pt idx="8">
                  <c:v>7.5440416666666676</c:v>
                </c:pt>
                <c:pt idx="9">
                  <c:v>7.9276666666666671</c:v>
                </c:pt>
                <c:pt idx="10">
                  <c:v>8.0358333333333309</c:v>
                </c:pt>
                <c:pt idx="11">
                  <c:v>8.3731666666666662</c:v>
                </c:pt>
                <c:pt idx="12">
                  <c:v>8.4401666666666664</c:v>
                </c:pt>
                <c:pt idx="13">
                  <c:v>9.0933749999999964</c:v>
                </c:pt>
                <c:pt idx="14">
                  <c:v>8.831291666666667</c:v>
                </c:pt>
                <c:pt idx="15">
                  <c:v>5.4655416666666676</c:v>
                </c:pt>
                <c:pt idx="16">
                  <c:v>5.5021666666666675</c:v>
                </c:pt>
                <c:pt idx="17">
                  <c:v>5.7950416666666662</c:v>
                </c:pt>
                <c:pt idx="18">
                  <c:v>5.4823333333333331</c:v>
                </c:pt>
                <c:pt idx="19">
                  <c:v>5.670208333333334</c:v>
                </c:pt>
                <c:pt idx="20">
                  <c:v>7.0768750000000011</c:v>
                </c:pt>
                <c:pt idx="21">
                  <c:v>8.8266249999999999</c:v>
                </c:pt>
                <c:pt idx="22">
                  <c:v>8.8230833333333347</c:v>
                </c:pt>
                <c:pt idx="23">
                  <c:v>8.934708333333333</c:v>
                </c:pt>
                <c:pt idx="24">
                  <c:v>9.6419583333333332</c:v>
                </c:pt>
                <c:pt idx="25">
                  <c:v>9.6170416666666672</c:v>
                </c:pt>
                <c:pt idx="26">
                  <c:v>8.5193750000000001</c:v>
                </c:pt>
                <c:pt idx="27">
                  <c:v>9.7332916666666645</c:v>
                </c:pt>
                <c:pt idx="28">
                  <c:v>10.631458333333336</c:v>
                </c:pt>
                <c:pt idx="29">
                  <c:v>11.306500000000002</c:v>
                </c:pt>
                <c:pt idx="30">
                  <c:v>11.445833333333335</c:v>
                </c:pt>
                <c:pt idx="31">
                  <c:v>10.806666666666667</c:v>
                </c:pt>
                <c:pt idx="32">
                  <c:v>10.967583333333335</c:v>
                </c:pt>
                <c:pt idx="33">
                  <c:v>10.249458333333331</c:v>
                </c:pt>
                <c:pt idx="34">
                  <c:v>10.650583333333334</c:v>
                </c:pt>
                <c:pt idx="35">
                  <c:v>10.983916666666666</c:v>
                </c:pt>
                <c:pt idx="36">
                  <c:v>11.030833333333334</c:v>
                </c:pt>
                <c:pt idx="37">
                  <c:v>11.804541666666667</c:v>
                </c:pt>
                <c:pt idx="38">
                  <c:v>12.063375000000001</c:v>
                </c:pt>
                <c:pt idx="39">
                  <c:v>12.708041666666666</c:v>
                </c:pt>
                <c:pt idx="40">
                  <c:v>12.143166666666668</c:v>
                </c:pt>
                <c:pt idx="41">
                  <c:v>11.789041666666668</c:v>
                </c:pt>
                <c:pt idx="42">
                  <c:v>11.589541666666667</c:v>
                </c:pt>
                <c:pt idx="43">
                  <c:v>11.503166666666665</c:v>
                </c:pt>
                <c:pt idx="44">
                  <c:v>11.535041666666665</c:v>
                </c:pt>
                <c:pt idx="45">
                  <c:v>11.307541666666667</c:v>
                </c:pt>
                <c:pt idx="46">
                  <c:v>11.317</c:v>
                </c:pt>
                <c:pt idx="47">
                  <c:v>10.968833333333334</c:v>
                </c:pt>
                <c:pt idx="48">
                  <c:v>11.222375</c:v>
                </c:pt>
                <c:pt idx="49">
                  <c:v>11.670166666666665</c:v>
                </c:pt>
                <c:pt idx="50">
                  <c:v>11.692999999999998</c:v>
                </c:pt>
                <c:pt idx="51">
                  <c:v>12.395541666666668</c:v>
                </c:pt>
                <c:pt idx="52">
                  <c:v>12.779166666666667</c:v>
                </c:pt>
                <c:pt idx="53">
                  <c:v>12.719125</c:v>
                </c:pt>
                <c:pt idx="54">
                  <c:v>13.58395833333333</c:v>
                </c:pt>
                <c:pt idx="55">
                  <c:v>13.423666666666668</c:v>
                </c:pt>
                <c:pt idx="56">
                  <c:v>13.592374999999999</c:v>
                </c:pt>
                <c:pt idx="57">
                  <c:v>13.918958333333331</c:v>
                </c:pt>
                <c:pt idx="58">
                  <c:v>14.059708333333335</c:v>
                </c:pt>
                <c:pt idx="59">
                  <c:v>12.970666666666665</c:v>
                </c:pt>
                <c:pt idx="60">
                  <c:v>12.385</c:v>
                </c:pt>
                <c:pt idx="61">
                  <c:v>12.057375000000002</c:v>
                </c:pt>
                <c:pt idx="62">
                  <c:v>10.176249999999998</c:v>
                </c:pt>
                <c:pt idx="63">
                  <c:v>9.9422499999999996</c:v>
                </c:pt>
                <c:pt idx="64">
                  <c:v>9.545791666666668</c:v>
                </c:pt>
                <c:pt idx="65">
                  <c:v>10.072041666666667</c:v>
                </c:pt>
                <c:pt idx="66">
                  <c:v>9.1322083333333328</c:v>
                </c:pt>
                <c:pt idx="67">
                  <c:v>9.1936666666666671</c:v>
                </c:pt>
                <c:pt idx="68">
                  <c:v>9.5529166666666665</c:v>
                </c:pt>
                <c:pt idx="69">
                  <c:v>9.3719583333333336</c:v>
                </c:pt>
                <c:pt idx="70">
                  <c:v>9.9558333333333326</c:v>
                </c:pt>
                <c:pt idx="71">
                  <c:v>9.5942500000000006</c:v>
                </c:pt>
                <c:pt idx="72">
                  <c:v>9.1316249999999979</c:v>
                </c:pt>
                <c:pt idx="73">
                  <c:v>9.2528750000000013</c:v>
                </c:pt>
                <c:pt idx="74">
                  <c:v>10.149208333333334</c:v>
                </c:pt>
                <c:pt idx="75">
                  <c:v>10.790458333333333</c:v>
                </c:pt>
                <c:pt idx="76">
                  <c:v>11.390791666666667</c:v>
                </c:pt>
                <c:pt idx="77">
                  <c:v>10.332166666666668</c:v>
                </c:pt>
                <c:pt idx="78">
                  <c:v>9.5292083333333348</c:v>
                </c:pt>
                <c:pt idx="79">
                  <c:v>10.174833333333334</c:v>
                </c:pt>
                <c:pt idx="80">
                  <c:v>10.754541666666666</c:v>
                </c:pt>
                <c:pt idx="81">
                  <c:v>9.1336250000000003</c:v>
                </c:pt>
                <c:pt idx="82">
                  <c:v>7.8832499999999994</c:v>
                </c:pt>
                <c:pt idx="83">
                  <c:v>7.3989166666666684</c:v>
                </c:pt>
                <c:pt idx="84">
                  <c:v>8.2017916666666686</c:v>
                </c:pt>
                <c:pt idx="85">
                  <c:v>8.6498333333333353</c:v>
                </c:pt>
                <c:pt idx="86">
                  <c:v>8.9821249999999964</c:v>
                </c:pt>
                <c:pt idx="87">
                  <c:v>8.2551249999999978</c:v>
                </c:pt>
                <c:pt idx="88">
                  <c:v>7.6787916666666653</c:v>
                </c:pt>
                <c:pt idx="89">
                  <c:v>7.4307499999999997</c:v>
                </c:pt>
                <c:pt idx="90">
                  <c:v>7.2164583333333354</c:v>
                </c:pt>
                <c:pt idx="91">
                  <c:v>7.7751666666666663</c:v>
                </c:pt>
                <c:pt idx="92">
                  <c:v>7.6007083333333334</c:v>
                </c:pt>
                <c:pt idx="93">
                  <c:v>8.0248333333333353</c:v>
                </c:pt>
                <c:pt idx="94">
                  <c:v>8.1412916666666657</c:v>
                </c:pt>
                <c:pt idx="95">
                  <c:v>8.0489166666666652</c:v>
                </c:pt>
                <c:pt idx="96">
                  <c:v>8.0761666666666674</c:v>
                </c:pt>
                <c:pt idx="97">
                  <c:v>7.9734583333333306</c:v>
                </c:pt>
                <c:pt idx="98">
                  <c:v>8.4057083333333313</c:v>
                </c:pt>
                <c:pt idx="99">
                  <c:v>7.330750000000001</c:v>
                </c:pt>
                <c:pt idx="100">
                  <c:v>7.6827916666666676</c:v>
                </c:pt>
                <c:pt idx="101">
                  <c:v>6.7261666666666651</c:v>
                </c:pt>
                <c:pt idx="102">
                  <c:v>7.0723750000000001</c:v>
                </c:pt>
                <c:pt idx="103">
                  <c:v>6.1176250000000003</c:v>
                </c:pt>
                <c:pt idx="104">
                  <c:v>6.7444583333333332</c:v>
                </c:pt>
                <c:pt idx="105">
                  <c:v>7.319416666666668</c:v>
                </c:pt>
                <c:pt idx="106">
                  <c:v>6.8313333333333341</c:v>
                </c:pt>
                <c:pt idx="107">
                  <c:v>6.1914166666666679</c:v>
                </c:pt>
                <c:pt idx="108">
                  <c:v>6.5724583333333335</c:v>
                </c:pt>
                <c:pt idx="109">
                  <c:v>7.1485000000000012</c:v>
                </c:pt>
                <c:pt idx="110">
                  <c:v>6.371666666666667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14-42EE-A091-997A9FE31545}"/>
            </c:ext>
          </c:extLst>
        </c:ser>
        <c:ser>
          <c:idx val="2"/>
          <c:order val="2"/>
          <c:tx>
            <c:strRef>
              <c:f>KL_HU01!$G$1</c:f>
              <c:strCache>
                <c:ptCount val="1"/>
                <c:pt idx="0">
                  <c:v>Average of Air
Temperature (°C)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KL_HU01!$A$2:$A$114</c:f>
              <c:numCache>
                <c:formatCode>[$-409]d\-mmm\-yy;@</c:formatCode>
                <c:ptCount val="113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  <c:pt idx="108">
                  <c:v>42618</c:v>
                </c:pt>
                <c:pt idx="109">
                  <c:v>42619</c:v>
                </c:pt>
                <c:pt idx="110">
                  <c:v>42620</c:v>
                </c:pt>
                <c:pt idx="111">
                  <c:v>42621</c:v>
                </c:pt>
                <c:pt idx="112">
                  <c:v>42622</c:v>
                </c:pt>
              </c:numCache>
            </c:numRef>
          </c:cat>
          <c:val>
            <c:numRef>
              <c:f>KL_HU01!$G$2:$G$114</c:f>
              <c:numCache>
                <c:formatCode>0.0</c:formatCode>
                <c:ptCount val="113"/>
                <c:pt idx="1">
                  <c:v>14.370833333333332</c:v>
                </c:pt>
                <c:pt idx="2">
                  <c:v>13.991666666666667</c:v>
                </c:pt>
                <c:pt idx="3">
                  <c:v>10.812500000000002</c:v>
                </c:pt>
                <c:pt idx="4">
                  <c:v>11.616666666666667</c:v>
                </c:pt>
                <c:pt idx="5">
                  <c:v>11.741666666666665</c:v>
                </c:pt>
                <c:pt idx="6">
                  <c:v>10.241666666666665</c:v>
                </c:pt>
                <c:pt idx="7">
                  <c:v>9.345833333333335</c:v>
                </c:pt>
                <c:pt idx="8">
                  <c:v>10.520833333333334</c:v>
                </c:pt>
                <c:pt idx="9">
                  <c:v>11.5</c:v>
                </c:pt>
                <c:pt idx="10">
                  <c:v>11.250000000000002</c:v>
                </c:pt>
                <c:pt idx="11">
                  <c:v>12.166666666666666</c:v>
                </c:pt>
                <c:pt idx="12">
                  <c:v>12.395833333333334</c:v>
                </c:pt>
                <c:pt idx="13">
                  <c:v>13.529166666666667</c:v>
                </c:pt>
                <c:pt idx="14">
                  <c:v>11.279166666666667</c:v>
                </c:pt>
                <c:pt idx="15">
                  <c:v>11.295833333333333</c:v>
                </c:pt>
                <c:pt idx="16">
                  <c:v>11.816666666666668</c:v>
                </c:pt>
                <c:pt idx="17">
                  <c:v>10.270833333333334</c:v>
                </c:pt>
                <c:pt idx="18">
                  <c:v>10.637500000000001</c:v>
                </c:pt>
                <c:pt idx="19">
                  <c:v>11.845833333333333</c:v>
                </c:pt>
                <c:pt idx="20">
                  <c:v>15.958333333333336</c:v>
                </c:pt>
                <c:pt idx="21">
                  <c:v>17.058333333333334</c:v>
                </c:pt>
                <c:pt idx="22">
                  <c:v>13.649999999999997</c:v>
                </c:pt>
                <c:pt idx="23">
                  <c:v>13.716666666666667</c:v>
                </c:pt>
                <c:pt idx="24">
                  <c:v>15.399999999999999</c:v>
                </c:pt>
                <c:pt idx="25">
                  <c:v>13.069565217391302</c:v>
                </c:pt>
                <c:pt idx="26">
                  <c:v>14.825000000000001</c:v>
                </c:pt>
                <c:pt idx="27">
                  <c:v>16.587499999999999</c:v>
                </c:pt>
                <c:pt idx="28">
                  <c:v>18.070833333333333</c:v>
                </c:pt>
                <c:pt idx="29">
                  <c:v>19.029166666666665</c:v>
                </c:pt>
                <c:pt idx="30">
                  <c:v>17.974999999999998</c:v>
                </c:pt>
                <c:pt idx="31">
                  <c:v>15.808333333333335</c:v>
                </c:pt>
                <c:pt idx="32">
                  <c:v>15.670833333333336</c:v>
                </c:pt>
                <c:pt idx="33">
                  <c:v>14.104166666666664</c:v>
                </c:pt>
                <c:pt idx="34">
                  <c:v>14.545833333333333</c:v>
                </c:pt>
                <c:pt idx="35">
                  <c:v>15.512500000000001</c:v>
                </c:pt>
                <c:pt idx="36">
                  <c:v>16.716666666666665</c:v>
                </c:pt>
                <c:pt idx="37">
                  <c:v>16.862500000000001</c:v>
                </c:pt>
                <c:pt idx="38">
                  <c:v>16.3125</c:v>
                </c:pt>
                <c:pt idx="39">
                  <c:v>17.824999999999996</c:v>
                </c:pt>
                <c:pt idx="40">
                  <c:v>16.983333333333338</c:v>
                </c:pt>
                <c:pt idx="41">
                  <c:v>15.891666666666667</c:v>
                </c:pt>
                <c:pt idx="42">
                  <c:v>16.279166666666665</c:v>
                </c:pt>
                <c:pt idx="43">
                  <c:v>16.708333333333332</c:v>
                </c:pt>
                <c:pt idx="44">
                  <c:v>17.025000000000002</c:v>
                </c:pt>
                <c:pt idx="45">
                  <c:v>15.758333333333335</c:v>
                </c:pt>
                <c:pt idx="46">
                  <c:v>16.733333333333334</c:v>
                </c:pt>
                <c:pt idx="47">
                  <c:v>14.637500000000001</c:v>
                </c:pt>
                <c:pt idx="48">
                  <c:v>16.212499999999999</c:v>
                </c:pt>
                <c:pt idx="49">
                  <c:v>17.249999999999996</c:v>
                </c:pt>
                <c:pt idx="50">
                  <c:v>18.016666666666662</c:v>
                </c:pt>
                <c:pt idx="51">
                  <c:v>17.783333333333331</c:v>
                </c:pt>
                <c:pt idx="52">
                  <c:v>18.170833333333334</c:v>
                </c:pt>
                <c:pt idx="53">
                  <c:v>19.020833333333336</c:v>
                </c:pt>
                <c:pt idx="54">
                  <c:v>19.683333333333334</c:v>
                </c:pt>
                <c:pt idx="55">
                  <c:v>18.591666666666669</c:v>
                </c:pt>
                <c:pt idx="56">
                  <c:v>18.587500000000002</c:v>
                </c:pt>
                <c:pt idx="57">
                  <c:v>18.483333333333334</c:v>
                </c:pt>
                <c:pt idx="58">
                  <c:v>17.637499999999999</c:v>
                </c:pt>
                <c:pt idx="59">
                  <c:v>14.458333333333334</c:v>
                </c:pt>
                <c:pt idx="60">
                  <c:v>14.179166666666667</c:v>
                </c:pt>
                <c:pt idx="61">
                  <c:v>14.270833333333336</c:v>
                </c:pt>
                <c:pt idx="62">
                  <c:v>9.2791666666666668</c:v>
                </c:pt>
                <c:pt idx="63">
                  <c:v>12.466666666666667</c:v>
                </c:pt>
                <c:pt idx="64">
                  <c:v>13.987500000000002</c:v>
                </c:pt>
                <c:pt idx="65">
                  <c:v>13.0625</c:v>
                </c:pt>
                <c:pt idx="66">
                  <c:v>13.87916666666667</c:v>
                </c:pt>
                <c:pt idx="67">
                  <c:v>15.054166666666665</c:v>
                </c:pt>
                <c:pt idx="68">
                  <c:v>16.479166666666668</c:v>
                </c:pt>
                <c:pt idx="69">
                  <c:v>15.162500000000001</c:v>
                </c:pt>
                <c:pt idx="70">
                  <c:v>16.154166666666669</c:v>
                </c:pt>
                <c:pt idx="71">
                  <c:v>14.629166666666663</c:v>
                </c:pt>
                <c:pt idx="72">
                  <c:v>13.812499999999998</c:v>
                </c:pt>
                <c:pt idx="73">
                  <c:v>14.5375</c:v>
                </c:pt>
                <c:pt idx="74">
                  <c:v>16.487499999999997</c:v>
                </c:pt>
                <c:pt idx="75">
                  <c:v>17.604166666666668</c:v>
                </c:pt>
                <c:pt idx="76">
                  <c:v>16.787500000000001</c:v>
                </c:pt>
                <c:pt idx="77">
                  <c:v>14.570833333333331</c:v>
                </c:pt>
                <c:pt idx="78">
                  <c:v>16.179166666666664</c:v>
                </c:pt>
                <c:pt idx="79">
                  <c:v>19.141666666666669</c:v>
                </c:pt>
                <c:pt idx="80">
                  <c:v>17.716666666666669</c:v>
                </c:pt>
                <c:pt idx="81">
                  <c:v>12.887500000000005</c:v>
                </c:pt>
                <c:pt idx="82">
                  <c:v>14.337500000000006</c:v>
                </c:pt>
                <c:pt idx="83">
                  <c:v>13.0375</c:v>
                </c:pt>
                <c:pt idx="84">
                  <c:v>14.766666666666667</c:v>
                </c:pt>
                <c:pt idx="85">
                  <c:v>15.6</c:v>
                </c:pt>
                <c:pt idx="86">
                  <c:v>15.933333333333335</c:v>
                </c:pt>
                <c:pt idx="87">
                  <c:v>12.391666666666666</c:v>
                </c:pt>
                <c:pt idx="88">
                  <c:v>13.429166666666665</c:v>
                </c:pt>
                <c:pt idx="89">
                  <c:v>13.033333333333331</c:v>
                </c:pt>
                <c:pt idx="90">
                  <c:v>12.25</c:v>
                </c:pt>
                <c:pt idx="91">
                  <c:v>12.529166666666667</c:v>
                </c:pt>
                <c:pt idx="92">
                  <c:v>11.866666666666667</c:v>
                </c:pt>
                <c:pt idx="93">
                  <c:v>13.6</c:v>
                </c:pt>
                <c:pt idx="94">
                  <c:v>13.991666666666667</c:v>
                </c:pt>
                <c:pt idx="95">
                  <c:v>13.416666666666666</c:v>
                </c:pt>
                <c:pt idx="96">
                  <c:v>13.258333333333331</c:v>
                </c:pt>
                <c:pt idx="97">
                  <c:v>11.887500000000001</c:v>
                </c:pt>
                <c:pt idx="98">
                  <c:v>15.299999999999999</c:v>
                </c:pt>
                <c:pt idx="99">
                  <c:v>11.508333333333333</c:v>
                </c:pt>
                <c:pt idx="100">
                  <c:v>12.3125</c:v>
                </c:pt>
                <c:pt idx="101">
                  <c:v>9.4416666666666682</c:v>
                </c:pt>
                <c:pt idx="102">
                  <c:v>10.8125</c:v>
                </c:pt>
                <c:pt idx="103">
                  <c:v>8.7083333333333357</c:v>
                </c:pt>
                <c:pt idx="104">
                  <c:v>10.154166666666665</c:v>
                </c:pt>
                <c:pt idx="105">
                  <c:v>10.254166666666668</c:v>
                </c:pt>
                <c:pt idx="106">
                  <c:v>8.9874999999999989</c:v>
                </c:pt>
                <c:pt idx="107">
                  <c:v>9.0916666666666668</c:v>
                </c:pt>
                <c:pt idx="108">
                  <c:v>10.362500000000001</c:v>
                </c:pt>
                <c:pt idx="109">
                  <c:v>9.9041666666666668</c:v>
                </c:pt>
                <c:pt idx="110">
                  <c:v>6.8000000000000007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14-42EE-A091-997A9FE31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753552"/>
        <c:axId val="307753160"/>
      </c:lineChart>
      <c:dateAx>
        <c:axId val="324818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overlay val="0"/>
        </c:title>
        <c:numFmt formatCode="[$-409]d\-mmm\-yy;@" sourceLinked="1"/>
        <c:majorTickMark val="out"/>
        <c:minorTickMark val="none"/>
        <c:tickLblPos val="nextTo"/>
        <c:crossAx val="307752768"/>
        <c:crosses val="autoZero"/>
        <c:auto val="1"/>
        <c:lblOffset val="100"/>
        <c:baseTimeUnit val="days"/>
        <c:majorUnit val="7"/>
      </c:dateAx>
      <c:valAx>
        <c:axId val="307752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0133128165317363E-2"/>
              <c:y val="0.22999281806192134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324818184"/>
        <c:crosses val="autoZero"/>
        <c:crossBetween val="between"/>
      </c:valAx>
      <c:valAx>
        <c:axId val="30775316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Temperature</a:t>
                </a:r>
                <a:r>
                  <a:rPr lang="en-CA" baseline="0"/>
                  <a:t> (°C)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0.93662907563491171"/>
              <c:y val="0.18334286572387404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307753552"/>
        <c:crosses val="max"/>
        <c:crossBetween val="between"/>
      </c:valAx>
      <c:dateAx>
        <c:axId val="307753552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307753160"/>
        <c:crosses val="autoZero"/>
        <c:auto val="1"/>
        <c:lblOffset val="100"/>
        <c:baseTimeUnit val="days"/>
      </c:date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Level versus Rain at </a:t>
            </a:r>
            <a:r>
              <a:rPr lang="en-CA" sz="1800" b="1" i="0" baseline="0">
                <a:effectLst/>
              </a:rPr>
              <a:t>KL_HU01</a:t>
            </a:r>
            <a:endParaRPr lang="en-US">
              <a:effectLst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KL_HU01!$E$1</c:f>
              <c:strCache>
                <c:ptCount val="1"/>
                <c:pt idx="0">
                  <c:v>Rainfall (mm)
EC Dawson Airport*</c:v>
                </c:pt>
              </c:strCache>
            </c:strRef>
          </c:tx>
          <c:spPr>
            <a:solidFill>
              <a:schemeClr val="accent2"/>
            </a:solidFill>
            <a:ln w="15875">
              <a:solidFill>
                <a:schemeClr val="accent2"/>
              </a:solidFill>
            </a:ln>
          </c:spPr>
          <c:invertIfNegative val="0"/>
          <c:cat>
            <c:numRef>
              <c:f>KL_HU01!$A$2:$A$115</c:f>
              <c:numCache>
                <c:formatCode>[$-409]d\-mmm\-yy;@</c:formatCode>
                <c:ptCount val="114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  <c:pt idx="108">
                  <c:v>42618</c:v>
                </c:pt>
                <c:pt idx="109">
                  <c:v>42619</c:v>
                </c:pt>
                <c:pt idx="110">
                  <c:v>42620</c:v>
                </c:pt>
                <c:pt idx="111">
                  <c:v>42621</c:v>
                </c:pt>
                <c:pt idx="112">
                  <c:v>42622</c:v>
                </c:pt>
                <c:pt idx="113">
                  <c:v>42623</c:v>
                </c:pt>
              </c:numCache>
            </c:numRef>
          </c:cat>
          <c:val>
            <c:numRef>
              <c:f>KL_HU01!$E$2:$E$115</c:f>
              <c:numCache>
                <c:formatCode>General</c:formatCode>
                <c:ptCount val="114"/>
                <c:pt idx="0" formatCode="0.0">
                  <c:v>0.4</c:v>
                </c:pt>
                <c:pt idx="1">
                  <c:v>2.6</c:v>
                </c:pt>
                <c:pt idx="2">
                  <c:v>7.4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0.5</c:v>
                </c:pt>
                <c:pt idx="8">
                  <c:v>1.1000000000000001</c:v>
                </c:pt>
                <c:pt idx="9">
                  <c:v>0.7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0.9</c:v>
                </c:pt>
                <c:pt idx="14">
                  <c:v>13.3</c:v>
                </c:pt>
                <c:pt idx="15">
                  <c:v>3.6</c:v>
                </c:pt>
                <c:pt idx="16">
                  <c:v>5.3</c:v>
                </c:pt>
                <c:pt idx="17">
                  <c:v>7.5</c:v>
                </c:pt>
                <c:pt idx="18">
                  <c:v>0.9</c:v>
                </c:pt>
                <c:pt idx="19">
                  <c:v>0.9</c:v>
                </c:pt>
                <c:pt idx="20">
                  <c:v>0.7</c:v>
                </c:pt>
                <c:pt idx="21">
                  <c:v>0.5</c:v>
                </c:pt>
                <c:pt idx="22">
                  <c:v>10.9</c:v>
                </c:pt>
                <c:pt idx="23">
                  <c:v>0.9</c:v>
                </c:pt>
                <c:pt idx="24">
                  <c:v>0.4</c:v>
                </c:pt>
                <c:pt idx="25">
                  <c:v>11.6</c:v>
                </c:pt>
                <c:pt idx="26">
                  <c:v>0.5</c:v>
                </c:pt>
                <c:pt idx="27">
                  <c:v>0.9</c:v>
                </c:pt>
                <c:pt idx="28">
                  <c:v>1.1000000000000001</c:v>
                </c:pt>
                <c:pt idx="29">
                  <c:v>1.1000000000000001</c:v>
                </c:pt>
                <c:pt idx="30">
                  <c:v>1.3</c:v>
                </c:pt>
                <c:pt idx="31">
                  <c:v>0.2</c:v>
                </c:pt>
                <c:pt idx="32">
                  <c:v>0.7</c:v>
                </c:pt>
                <c:pt idx="33">
                  <c:v>0.8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0.2</c:v>
                </c:pt>
                <c:pt idx="41">
                  <c:v>4.8</c:v>
                </c:pt>
                <c:pt idx="42">
                  <c:v>4.0999999999999996</c:v>
                </c:pt>
                <c:pt idx="43">
                  <c:v>0.9</c:v>
                </c:pt>
                <c:pt idx="44">
                  <c:v>0.2</c:v>
                </c:pt>
                <c:pt idx="45">
                  <c:v>1.7</c:v>
                </c:pt>
                <c:pt idx="46">
                  <c:v>0</c:v>
                </c:pt>
                <c:pt idx="47">
                  <c:v>1.2</c:v>
                </c:pt>
                <c:pt idx="48">
                  <c:v>0.2</c:v>
                </c:pt>
                <c:pt idx="49">
                  <c:v>0.3</c:v>
                </c:pt>
                <c:pt idx="50">
                  <c:v>0.2</c:v>
                </c:pt>
                <c:pt idx="51">
                  <c:v>0.2</c:v>
                </c:pt>
                <c:pt idx="52">
                  <c:v>2.5</c:v>
                </c:pt>
                <c:pt idx="53">
                  <c:v>4.5999999999999996</c:v>
                </c:pt>
                <c:pt idx="54">
                  <c:v>0.2</c:v>
                </c:pt>
                <c:pt idx="55">
                  <c:v>0.3</c:v>
                </c:pt>
                <c:pt idx="56">
                  <c:v>0.3</c:v>
                </c:pt>
                <c:pt idx="57">
                  <c:v>0</c:v>
                </c:pt>
                <c:pt idx="58">
                  <c:v>1.7</c:v>
                </c:pt>
                <c:pt idx="59">
                  <c:v>1.1000000000000001</c:v>
                </c:pt>
                <c:pt idx="60">
                  <c:v>0.5</c:v>
                </c:pt>
                <c:pt idx="61">
                  <c:v>0.2</c:v>
                </c:pt>
                <c:pt idx="62">
                  <c:v>7.7</c:v>
                </c:pt>
                <c:pt idx="63">
                  <c:v>6.2</c:v>
                </c:pt>
                <c:pt idx="64">
                  <c:v>0.9</c:v>
                </c:pt>
                <c:pt idx="65">
                  <c:v>3.1</c:v>
                </c:pt>
                <c:pt idx="66">
                  <c:v>4.2</c:v>
                </c:pt>
                <c:pt idx="67">
                  <c:v>1.5</c:v>
                </c:pt>
                <c:pt idx="68">
                  <c:v>1.1000000000000001</c:v>
                </c:pt>
                <c:pt idx="69">
                  <c:v>3.3</c:v>
                </c:pt>
                <c:pt idx="70">
                  <c:v>4.5</c:v>
                </c:pt>
                <c:pt idx="71">
                  <c:v>1.8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1.3</c:v>
                </c:pt>
                <c:pt idx="77">
                  <c:v>11.4</c:v>
                </c:pt>
                <c:pt idx="78">
                  <c:v>0.3</c:v>
                </c:pt>
                <c:pt idx="79">
                  <c:v>0.2</c:v>
                </c:pt>
                <c:pt idx="80">
                  <c:v>1.8</c:v>
                </c:pt>
                <c:pt idx="81">
                  <c:v>15.2</c:v>
                </c:pt>
                <c:pt idx="82">
                  <c:v>4.9000000000000004</c:v>
                </c:pt>
                <c:pt idx="83">
                  <c:v>0.2</c:v>
                </c:pt>
                <c:pt idx="84">
                  <c:v>1</c:v>
                </c:pt>
                <c:pt idx="85">
                  <c:v>0</c:v>
                </c:pt>
                <c:pt idx="86">
                  <c:v>5.7</c:v>
                </c:pt>
                <c:pt idx="87">
                  <c:v>10.6</c:v>
                </c:pt>
                <c:pt idx="88">
                  <c:v>0.4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0.2</c:v>
                </c:pt>
                <c:pt idx="95">
                  <c:v>0</c:v>
                </c:pt>
                <c:pt idx="96">
                  <c:v>0.2</c:v>
                </c:pt>
                <c:pt idx="97">
                  <c:v>14.2</c:v>
                </c:pt>
                <c:pt idx="98">
                  <c:v>1.9</c:v>
                </c:pt>
                <c:pt idx="99">
                  <c:v>0.4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13</c:v>
                </c:pt>
                <c:pt idx="110">
                  <c:v>2.9</c:v>
                </c:pt>
                <c:pt idx="111">
                  <c:v>0.2</c:v>
                </c:pt>
                <c:pt idx="112">
                  <c:v>0</c:v>
                </c:pt>
                <c:pt idx="113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CA-43EB-BA04-848F38B6324C}"/>
            </c:ext>
          </c:extLst>
        </c:ser>
        <c:ser>
          <c:idx val="2"/>
          <c:order val="1"/>
          <c:tx>
            <c:strRef>
              <c:f>KL_HU01!$D$1</c:f>
              <c:strCache>
                <c:ptCount val="1"/>
                <c:pt idx="0">
                  <c:v>Rainfall (mm)
KL_HU01 stn</c:v>
                </c:pt>
              </c:strCache>
            </c:strRef>
          </c:tx>
          <c:spPr>
            <a:solidFill>
              <a:srgbClr val="0070C0"/>
            </a:solidFill>
            <a:ln w="15875">
              <a:solidFill>
                <a:srgbClr val="0070C0"/>
              </a:solidFill>
            </a:ln>
          </c:spPr>
          <c:invertIfNegative val="0"/>
          <c:cat>
            <c:numRef>
              <c:f>KL_HU01!$A$2:$A$114</c:f>
              <c:numCache>
                <c:formatCode>[$-409]d\-mmm\-yy;@</c:formatCode>
                <c:ptCount val="113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  <c:pt idx="108">
                  <c:v>42618</c:v>
                </c:pt>
                <c:pt idx="109">
                  <c:v>42619</c:v>
                </c:pt>
                <c:pt idx="110">
                  <c:v>42620</c:v>
                </c:pt>
                <c:pt idx="111">
                  <c:v>42621</c:v>
                </c:pt>
                <c:pt idx="112">
                  <c:v>42622</c:v>
                </c:pt>
              </c:numCache>
            </c:numRef>
          </c:cat>
          <c:val>
            <c:numRef>
              <c:f>KL_HU01!$D$2:$D$114</c:f>
              <c:numCache>
                <c:formatCode>General</c:formatCode>
                <c:ptCount val="113"/>
                <c:pt idx="1">
                  <c:v>5.7</c:v>
                </c:pt>
                <c:pt idx="2">
                  <c:v>9.3999999999999986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0.7</c:v>
                </c:pt>
                <c:pt idx="14">
                  <c:v>9.1999999999999993</c:v>
                </c:pt>
                <c:pt idx="15">
                  <c:v>5.5</c:v>
                </c:pt>
                <c:pt idx="16">
                  <c:v>4.1000000000000005</c:v>
                </c:pt>
                <c:pt idx="17">
                  <c:v>8.2000000000000011</c:v>
                </c:pt>
                <c:pt idx="18">
                  <c:v>3.7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2.5</c:v>
                </c:pt>
                <c:pt idx="23">
                  <c:v>0.2</c:v>
                </c:pt>
                <c:pt idx="24">
                  <c:v>0</c:v>
                </c:pt>
                <c:pt idx="25">
                  <c:v>11.999999999999996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1.2</c:v>
                </c:pt>
                <c:pt idx="35">
                  <c:v>0</c:v>
                </c:pt>
                <c:pt idx="36">
                  <c:v>0</c:v>
                </c:pt>
                <c:pt idx="37">
                  <c:v>0.2</c:v>
                </c:pt>
                <c:pt idx="38">
                  <c:v>2.7</c:v>
                </c:pt>
                <c:pt idx="39">
                  <c:v>0.2</c:v>
                </c:pt>
                <c:pt idx="40">
                  <c:v>0</c:v>
                </c:pt>
                <c:pt idx="41">
                  <c:v>4.5000000000000009</c:v>
                </c:pt>
                <c:pt idx="42">
                  <c:v>2.7</c:v>
                </c:pt>
                <c:pt idx="43">
                  <c:v>1</c:v>
                </c:pt>
                <c:pt idx="44">
                  <c:v>0.89999999999999991</c:v>
                </c:pt>
                <c:pt idx="45">
                  <c:v>1.2</c:v>
                </c:pt>
                <c:pt idx="46">
                  <c:v>0</c:v>
                </c:pt>
                <c:pt idx="47">
                  <c:v>4</c:v>
                </c:pt>
                <c:pt idx="48">
                  <c:v>0.7</c:v>
                </c:pt>
                <c:pt idx="49">
                  <c:v>0</c:v>
                </c:pt>
                <c:pt idx="50">
                  <c:v>0.89999999999999991</c:v>
                </c:pt>
                <c:pt idx="51">
                  <c:v>0</c:v>
                </c:pt>
                <c:pt idx="52">
                  <c:v>7.1000000000000005</c:v>
                </c:pt>
                <c:pt idx="53">
                  <c:v>0.5</c:v>
                </c:pt>
                <c:pt idx="54">
                  <c:v>0.2</c:v>
                </c:pt>
                <c:pt idx="55">
                  <c:v>4.8000000000000007</c:v>
                </c:pt>
                <c:pt idx="56">
                  <c:v>4.7</c:v>
                </c:pt>
                <c:pt idx="57">
                  <c:v>0</c:v>
                </c:pt>
                <c:pt idx="58">
                  <c:v>1.6999999999999997</c:v>
                </c:pt>
                <c:pt idx="59">
                  <c:v>1.2</c:v>
                </c:pt>
                <c:pt idx="60">
                  <c:v>1.5999999999999999</c:v>
                </c:pt>
                <c:pt idx="61">
                  <c:v>0.8</c:v>
                </c:pt>
                <c:pt idx="62">
                  <c:v>2.4</c:v>
                </c:pt>
                <c:pt idx="63">
                  <c:v>1.9999999999999998</c:v>
                </c:pt>
                <c:pt idx="64">
                  <c:v>1.2</c:v>
                </c:pt>
                <c:pt idx="65">
                  <c:v>1.2</c:v>
                </c:pt>
                <c:pt idx="66">
                  <c:v>1</c:v>
                </c:pt>
                <c:pt idx="67">
                  <c:v>0.8</c:v>
                </c:pt>
                <c:pt idx="68">
                  <c:v>0.8</c:v>
                </c:pt>
                <c:pt idx="69">
                  <c:v>0.4</c:v>
                </c:pt>
                <c:pt idx="70">
                  <c:v>0.4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0.4</c:v>
                </c:pt>
                <c:pt idx="77">
                  <c:v>3.9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0.2</c:v>
                </c:pt>
                <c:pt idx="94">
                  <c:v>0</c:v>
                </c:pt>
                <c:pt idx="95">
                  <c:v>0.4</c:v>
                </c:pt>
                <c:pt idx="96">
                  <c:v>0</c:v>
                </c:pt>
                <c:pt idx="97">
                  <c:v>0.9</c:v>
                </c:pt>
                <c:pt idx="98">
                  <c:v>0.2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0.2</c:v>
                </c:pt>
                <c:pt idx="1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CA-43EB-BA04-848F38B63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755512"/>
        <c:axId val="307755120"/>
      </c:barChart>
      <c:lineChart>
        <c:grouping val="standard"/>
        <c:varyColors val="0"/>
        <c:ser>
          <c:idx val="1"/>
          <c:order val="2"/>
          <c:tx>
            <c:strRef>
              <c:f>KL_HU01!$B$1</c:f>
              <c:strCache>
                <c:ptCount val="1"/>
                <c:pt idx="0">
                  <c:v>Average Water Level (m)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KL_HU01!$A$2:$A$115</c:f>
              <c:numCache>
                <c:formatCode>[$-409]d\-mmm\-yy;@</c:formatCode>
                <c:ptCount val="114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  <c:pt idx="108">
                  <c:v>42618</c:v>
                </c:pt>
                <c:pt idx="109">
                  <c:v>42619</c:v>
                </c:pt>
                <c:pt idx="110">
                  <c:v>42620</c:v>
                </c:pt>
                <c:pt idx="111">
                  <c:v>42621</c:v>
                </c:pt>
                <c:pt idx="112">
                  <c:v>42622</c:v>
                </c:pt>
                <c:pt idx="113">
                  <c:v>42623</c:v>
                </c:pt>
              </c:numCache>
            </c:numRef>
          </c:cat>
          <c:val>
            <c:numRef>
              <c:f>KL_HU01!$B$2:$B$113</c:f>
              <c:numCache>
                <c:formatCode>0.00</c:formatCode>
                <c:ptCount val="112"/>
                <c:pt idx="0">
                  <c:v>0.4664299412499997</c:v>
                </c:pt>
                <c:pt idx="1">
                  <c:v>0.49564253375000017</c:v>
                </c:pt>
                <c:pt idx="2">
                  <c:v>0.70799986833333328</c:v>
                </c:pt>
                <c:pt idx="3">
                  <c:v>0.63227520416666672</c:v>
                </c:pt>
                <c:pt idx="4">
                  <c:v>0.55540185458333335</c:v>
                </c:pt>
                <c:pt idx="5">
                  <c:v>0.50708510125000028</c:v>
                </c:pt>
                <c:pt idx="6">
                  <c:v>0.46938607625000012</c:v>
                </c:pt>
                <c:pt idx="7">
                  <c:v>0.45870745375000005</c:v>
                </c:pt>
                <c:pt idx="8">
                  <c:v>0.4482973191666666</c:v>
                </c:pt>
                <c:pt idx="9">
                  <c:v>0.43085667625000007</c:v>
                </c:pt>
                <c:pt idx="10">
                  <c:v>0.41861971666666659</c:v>
                </c:pt>
                <c:pt idx="11">
                  <c:v>0.41693682333333321</c:v>
                </c:pt>
                <c:pt idx="12">
                  <c:v>0.42400608249999988</c:v>
                </c:pt>
                <c:pt idx="13">
                  <c:v>0.41582135291666678</c:v>
                </c:pt>
                <c:pt idx="14">
                  <c:v>0.46354023625000007</c:v>
                </c:pt>
                <c:pt idx="15">
                  <c:v>0.9435191295833335</c:v>
                </c:pt>
                <c:pt idx="16">
                  <c:v>0.7946771787500001</c:v>
                </c:pt>
                <c:pt idx="17">
                  <c:v>0.70197964958333314</c:v>
                </c:pt>
                <c:pt idx="18">
                  <c:v>0.85181528249999972</c:v>
                </c:pt>
                <c:pt idx="19">
                  <c:v>0.62304973791666662</c:v>
                </c:pt>
                <c:pt idx="20">
                  <c:v>0.53537320958333334</c:v>
                </c:pt>
                <c:pt idx="21">
                  <c:v>0.48973579958333341</c:v>
                </c:pt>
                <c:pt idx="22">
                  <c:v>0.4674374629166666</c:v>
                </c:pt>
                <c:pt idx="23">
                  <c:v>0.46232235291666673</c:v>
                </c:pt>
                <c:pt idx="24">
                  <c:v>0.4452996654166666</c:v>
                </c:pt>
                <c:pt idx="25">
                  <c:v>0.51878508499999987</c:v>
                </c:pt>
                <c:pt idx="26">
                  <c:v>0.54486716374999999</c:v>
                </c:pt>
                <c:pt idx="27">
                  <c:v>0.46622234750000008</c:v>
                </c:pt>
                <c:pt idx="28">
                  <c:v>0.44175673208333333</c:v>
                </c:pt>
                <c:pt idx="29">
                  <c:v>0.4244600208333334</c:v>
                </c:pt>
                <c:pt idx="30">
                  <c:v>0.41035748541666667</c:v>
                </c:pt>
                <c:pt idx="31">
                  <c:v>0.40982050958333316</c:v>
                </c:pt>
                <c:pt idx="32">
                  <c:v>0.40293946874999992</c:v>
                </c:pt>
                <c:pt idx="33">
                  <c:v>0.40166069125000026</c:v>
                </c:pt>
                <c:pt idx="34">
                  <c:v>0.3976029254166667</c:v>
                </c:pt>
                <c:pt idx="35">
                  <c:v>0.3962577179166667</c:v>
                </c:pt>
                <c:pt idx="36">
                  <c:v>0.39356453499999994</c:v>
                </c:pt>
                <c:pt idx="37">
                  <c:v>0.37848215708333327</c:v>
                </c:pt>
                <c:pt idx="38">
                  <c:v>0.36678217333333335</c:v>
                </c:pt>
                <c:pt idx="39">
                  <c:v>0.35058432499999997</c:v>
                </c:pt>
                <c:pt idx="40">
                  <c:v>0.36704789333333337</c:v>
                </c:pt>
                <c:pt idx="41">
                  <c:v>0.3867665316666668</c:v>
                </c:pt>
                <c:pt idx="42">
                  <c:v>0.42535959375000004</c:v>
                </c:pt>
                <c:pt idx="43">
                  <c:v>0.43125802416666675</c:v>
                </c:pt>
                <c:pt idx="44">
                  <c:v>0.41510723041666658</c:v>
                </c:pt>
                <c:pt idx="45">
                  <c:v>0.41489133291666663</c:v>
                </c:pt>
                <c:pt idx="46">
                  <c:v>0.41590992624999984</c:v>
                </c:pt>
                <c:pt idx="47">
                  <c:v>0.39965118374999992</c:v>
                </c:pt>
                <c:pt idx="48">
                  <c:v>0.3965234379166665</c:v>
                </c:pt>
                <c:pt idx="49">
                  <c:v>0.39592833583333342</c:v>
                </c:pt>
                <c:pt idx="50">
                  <c:v>0.40604230333333335</c:v>
                </c:pt>
                <c:pt idx="51">
                  <c:v>0.39086028041666659</c:v>
                </c:pt>
                <c:pt idx="52">
                  <c:v>0.3703001954166667</c:v>
                </c:pt>
                <c:pt idx="53">
                  <c:v>0.37183638916666667</c:v>
                </c:pt>
                <c:pt idx="54">
                  <c:v>0.34755622416666676</c:v>
                </c:pt>
                <c:pt idx="55">
                  <c:v>0.34804060958333344</c:v>
                </c:pt>
                <c:pt idx="56">
                  <c:v>0.35235302375000005</c:v>
                </c:pt>
                <c:pt idx="57">
                  <c:v>0.34752024125000003</c:v>
                </c:pt>
                <c:pt idx="58">
                  <c:v>0.33363360333333331</c:v>
                </c:pt>
                <c:pt idx="59">
                  <c:v>0.35320831000000008</c:v>
                </c:pt>
                <c:pt idx="60">
                  <c:v>0.36584384958333338</c:v>
                </c:pt>
                <c:pt idx="61">
                  <c:v>0.36489722208333336</c:v>
                </c:pt>
                <c:pt idx="62">
                  <c:v>0.38741699208333347</c:v>
                </c:pt>
                <c:pt idx="63">
                  <c:v>0.44497028333333327</c:v>
                </c:pt>
                <c:pt idx="64">
                  <c:v>0.5167728095833336</c:v>
                </c:pt>
                <c:pt idx="65">
                  <c:v>0.4493463595833333</c:v>
                </c:pt>
                <c:pt idx="66">
                  <c:v>0.55505309708333328</c:v>
                </c:pt>
                <c:pt idx="67">
                  <c:v>0.53734396625000025</c:v>
                </c:pt>
                <c:pt idx="68">
                  <c:v>0.53121303083333327</c:v>
                </c:pt>
                <c:pt idx="69">
                  <c:v>0.47558620958333342</c:v>
                </c:pt>
                <c:pt idx="70">
                  <c:v>0.45178766208333315</c:v>
                </c:pt>
                <c:pt idx="71">
                  <c:v>0.44850214499999996</c:v>
                </c:pt>
                <c:pt idx="72">
                  <c:v>0.43345575000000008</c:v>
                </c:pt>
                <c:pt idx="73">
                  <c:v>0.41269637499999984</c:v>
                </c:pt>
                <c:pt idx="74">
                  <c:v>0.40269866000000004</c:v>
                </c:pt>
                <c:pt idx="75">
                  <c:v>0.38590847749999996</c:v>
                </c:pt>
                <c:pt idx="76">
                  <c:v>0.38227697083333362</c:v>
                </c:pt>
                <c:pt idx="77">
                  <c:v>0.43620429124999999</c:v>
                </c:pt>
                <c:pt idx="78">
                  <c:v>0.58869989208333318</c:v>
                </c:pt>
                <c:pt idx="79">
                  <c:v>0.50742832291666662</c:v>
                </c:pt>
                <c:pt idx="80">
                  <c:v>0.46639395833333341</c:v>
                </c:pt>
                <c:pt idx="81">
                  <c:v>0.48402558749999991</c:v>
                </c:pt>
                <c:pt idx="82">
                  <c:v>0.86947459083333323</c:v>
                </c:pt>
                <c:pt idx="83">
                  <c:v>0.64491351166666677</c:v>
                </c:pt>
                <c:pt idx="84">
                  <c:v>0.54629264083333329</c:v>
                </c:pt>
                <c:pt idx="85">
                  <c:v>0.50705742208333338</c:v>
                </c:pt>
                <c:pt idx="86">
                  <c:v>0.4841805908333332</c:v>
                </c:pt>
                <c:pt idx="87">
                  <c:v>0.53621742416666662</c:v>
                </c:pt>
                <c:pt idx="88">
                  <c:v>0.57235257625000002</c:v>
                </c:pt>
                <c:pt idx="89">
                  <c:v>0.52128728166666671</c:v>
                </c:pt>
                <c:pt idx="90">
                  <c:v>0.48514659374999991</c:v>
                </c:pt>
                <c:pt idx="91">
                  <c:v>0.46718558250000003</c:v>
                </c:pt>
                <c:pt idx="92">
                  <c:v>0.4653615254166667</c:v>
                </c:pt>
                <c:pt idx="93">
                  <c:v>0.45458325791666659</c:v>
                </c:pt>
                <c:pt idx="94">
                  <c:v>0.44565119083333338</c:v>
                </c:pt>
                <c:pt idx="95">
                  <c:v>0.42627023833333344</c:v>
                </c:pt>
                <c:pt idx="96">
                  <c:v>0.41227288375000004</c:v>
                </c:pt>
                <c:pt idx="97">
                  <c:v>0.43430550041666666</c:v>
                </c:pt>
                <c:pt idx="98">
                  <c:v>0.54173111416666642</c:v>
                </c:pt>
                <c:pt idx="99">
                  <c:v>0.50382726333333328</c:v>
                </c:pt>
                <c:pt idx="100">
                  <c:v>0.46189055791666672</c:v>
                </c:pt>
                <c:pt idx="101">
                  <c:v>0.44834990958333304</c:v>
                </c:pt>
                <c:pt idx="102">
                  <c:v>0.42861743166666672</c:v>
                </c:pt>
                <c:pt idx="103">
                  <c:v>0.43872586333333335</c:v>
                </c:pt>
                <c:pt idx="104">
                  <c:v>0.43172580208333322</c:v>
                </c:pt>
                <c:pt idx="105">
                  <c:v>0.42521566208333361</c:v>
                </c:pt>
                <c:pt idx="106">
                  <c:v>0.42487520833333337</c:v>
                </c:pt>
                <c:pt idx="107">
                  <c:v>0.42892467041666676</c:v>
                </c:pt>
                <c:pt idx="108">
                  <c:v>0.42437144750000017</c:v>
                </c:pt>
                <c:pt idx="109">
                  <c:v>0.42787839791666671</c:v>
                </c:pt>
                <c:pt idx="110">
                  <c:v>0.53165866541666662</c:v>
                </c:pt>
                <c:pt idx="111">
                  <c:v>0.55135088272727295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CA-43EB-BA04-848F38B63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754336"/>
        <c:axId val="307754728"/>
      </c:lineChart>
      <c:dateAx>
        <c:axId val="307754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overlay val="0"/>
        </c:title>
        <c:numFmt formatCode="[$-409]d\-mmm\-yy;@" sourceLinked="1"/>
        <c:majorTickMark val="out"/>
        <c:minorTickMark val="none"/>
        <c:tickLblPos val="nextTo"/>
        <c:crossAx val="307754728"/>
        <c:crosses val="autoZero"/>
        <c:auto val="1"/>
        <c:lblOffset val="100"/>
        <c:baseTimeUnit val="days"/>
        <c:majorUnit val="7"/>
      </c:dateAx>
      <c:valAx>
        <c:axId val="3077547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Daily Level (m)</a:t>
                </a:r>
              </a:p>
            </c:rich>
          </c:tx>
          <c:layout>
            <c:manualLayout>
              <c:xMode val="edge"/>
              <c:yMode val="edge"/>
              <c:x val="3.7503119108350892E-2"/>
              <c:y val="0.2432598164035465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307754336"/>
        <c:crosses val="autoZero"/>
        <c:crossBetween val="between"/>
      </c:valAx>
      <c:valAx>
        <c:axId val="30775512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Daily Accumulation Rainfall (mm)</a:t>
                </a:r>
              </a:p>
            </c:rich>
          </c:tx>
          <c:layout>
            <c:manualLayout>
              <c:xMode val="edge"/>
              <c:yMode val="edge"/>
              <c:x val="0.92779610735277807"/>
              <c:y val="0.174959846437105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307755512"/>
        <c:crosses val="max"/>
        <c:crossBetween val="between"/>
      </c:valAx>
      <c:dateAx>
        <c:axId val="307755512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307755120"/>
        <c:crosses val="autoZero"/>
        <c:auto val="1"/>
        <c:lblOffset val="100"/>
        <c:baseTimeUnit val="days"/>
      </c:dateAx>
    </c:plotArea>
    <c:legend>
      <c:legendPos val="b"/>
      <c:overlay val="0"/>
    </c:legend>
    <c:plotVisOnly val="1"/>
    <c:dispBlanksAs val="gap"/>
    <c:showDLblsOverMax val="0"/>
  </c:chart>
  <c:spPr>
    <a:ln cmpd="sng"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and Rain versus TSS</a:t>
            </a:r>
            <a:r>
              <a:rPr lang="en-CA" baseline="0"/>
              <a:t>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KL_HU01</a:t>
            </a:r>
          </a:p>
          <a:p>
            <a:pPr>
              <a:defRPr/>
            </a:pPr>
            <a:endParaRPr lang="en-US">
              <a:effectLst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KL_HU01!$E$1</c:f>
              <c:strCache>
                <c:ptCount val="1"/>
                <c:pt idx="0">
                  <c:v>Rainfall (mm)
EC Dawson Airport*</c:v>
                </c:pt>
              </c:strCache>
            </c:strRef>
          </c:tx>
          <c:spPr>
            <a:solidFill>
              <a:schemeClr val="accent2"/>
            </a:solidFill>
            <a:ln w="15875">
              <a:solidFill>
                <a:schemeClr val="accent2"/>
              </a:solidFill>
            </a:ln>
          </c:spPr>
          <c:invertIfNegative val="0"/>
          <c:cat>
            <c:numRef>
              <c:f>KL_HU01!$A$2:$A$115</c:f>
              <c:numCache>
                <c:formatCode>[$-409]d\-mmm\-yy;@</c:formatCode>
                <c:ptCount val="114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  <c:pt idx="108">
                  <c:v>42618</c:v>
                </c:pt>
                <c:pt idx="109">
                  <c:v>42619</c:v>
                </c:pt>
                <c:pt idx="110">
                  <c:v>42620</c:v>
                </c:pt>
                <c:pt idx="111">
                  <c:v>42621</c:v>
                </c:pt>
                <c:pt idx="112">
                  <c:v>42622</c:v>
                </c:pt>
                <c:pt idx="113">
                  <c:v>42623</c:v>
                </c:pt>
              </c:numCache>
            </c:numRef>
          </c:cat>
          <c:val>
            <c:numRef>
              <c:f>KL_HU01!$E$2:$E$115</c:f>
              <c:numCache>
                <c:formatCode>General</c:formatCode>
                <c:ptCount val="114"/>
                <c:pt idx="0" formatCode="0.0">
                  <c:v>0.4</c:v>
                </c:pt>
                <c:pt idx="1">
                  <c:v>2.6</c:v>
                </c:pt>
                <c:pt idx="2">
                  <c:v>7.4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0.5</c:v>
                </c:pt>
                <c:pt idx="8">
                  <c:v>1.1000000000000001</c:v>
                </c:pt>
                <c:pt idx="9">
                  <c:v>0.7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0.9</c:v>
                </c:pt>
                <c:pt idx="14">
                  <c:v>13.3</c:v>
                </c:pt>
                <c:pt idx="15">
                  <c:v>3.6</c:v>
                </c:pt>
                <c:pt idx="16">
                  <c:v>5.3</c:v>
                </c:pt>
                <c:pt idx="17">
                  <c:v>7.5</c:v>
                </c:pt>
                <c:pt idx="18">
                  <c:v>0.9</c:v>
                </c:pt>
                <c:pt idx="19">
                  <c:v>0.9</c:v>
                </c:pt>
                <c:pt idx="20">
                  <c:v>0.7</c:v>
                </c:pt>
                <c:pt idx="21">
                  <c:v>0.5</c:v>
                </c:pt>
                <c:pt idx="22">
                  <c:v>10.9</c:v>
                </c:pt>
                <c:pt idx="23">
                  <c:v>0.9</c:v>
                </c:pt>
                <c:pt idx="24">
                  <c:v>0.4</c:v>
                </c:pt>
                <c:pt idx="25">
                  <c:v>11.6</c:v>
                </c:pt>
                <c:pt idx="26">
                  <c:v>0.5</c:v>
                </c:pt>
                <c:pt idx="27">
                  <c:v>0.9</c:v>
                </c:pt>
                <c:pt idx="28">
                  <c:v>1.1000000000000001</c:v>
                </c:pt>
                <c:pt idx="29">
                  <c:v>1.1000000000000001</c:v>
                </c:pt>
                <c:pt idx="30">
                  <c:v>1.3</c:v>
                </c:pt>
                <c:pt idx="31">
                  <c:v>0.2</c:v>
                </c:pt>
                <c:pt idx="32">
                  <c:v>0.7</c:v>
                </c:pt>
                <c:pt idx="33">
                  <c:v>0.8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0.2</c:v>
                </c:pt>
                <c:pt idx="41">
                  <c:v>4.8</c:v>
                </c:pt>
                <c:pt idx="42">
                  <c:v>4.0999999999999996</c:v>
                </c:pt>
                <c:pt idx="43">
                  <c:v>0.9</c:v>
                </c:pt>
                <c:pt idx="44">
                  <c:v>0.2</c:v>
                </c:pt>
                <c:pt idx="45">
                  <c:v>1.7</c:v>
                </c:pt>
                <c:pt idx="46">
                  <c:v>0</c:v>
                </c:pt>
                <c:pt idx="47">
                  <c:v>1.2</c:v>
                </c:pt>
                <c:pt idx="48">
                  <c:v>0.2</c:v>
                </c:pt>
                <c:pt idx="49">
                  <c:v>0.3</c:v>
                </c:pt>
                <c:pt idx="50">
                  <c:v>0.2</c:v>
                </c:pt>
                <c:pt idx="51">
                  <c:v>0.2</c:v>
                </c:pt>
                <c:pt idx="52">
                  <c:v>2.5</c:v>
                </c:pt>
                <c:pt idx="53">
                  <c:v>4.5999999999999996</c:v>
                </c:pt>
                <c:pt idx="54">
                  <c:v>0.2</c:v>
                </c:pt>
                <c:pt idx="55">
                  <c:v>0.3</c:v>
                </c:pt>
                <c:pt idx="56">
                  <c:v>0.3</c:v>
                </c:pt>
                <c:pt idx="57">
                  <c:v>0</c:v>
                </c:pt>
                <c:pt idx="58">
                  <c:v>1.7</c:v>
                </c:pt>
                <c:pt idx="59">
                  <c:v>1.1000000000000001</c:v>
                </c:pt>
                <c:pt idx="60">
                  <c:v>0.5</c:v>
                </c:pt>
                <c:pt idx="61">
                  <c:v>0.2</c:v>
                </c:pt>
                <c:pt idx="62">
                  <c:v>7.7</c:v>
                </c:pt>
                <c:pt idx="63">
                  <c:v>6.2</c:v>
                </c:pt>
                <c:pt idx="64">
                  <c:v>0.9</c:v>
                </c:pt>
                <c:pt idx="65">
                  <c:v>3.1</c:v>
                </c:pt>
                <c:pt idx="66">
                  <c:v>4.2</c:v>
                </c:pt>
                <c:pt idx="67">
                  <c:v>1.5</c:v>
                </c:pt>
                <c:pt idx="68">
                  <c:v>1.1000000000000001</c:v>
                </c:pt>
                <c:pt idx="69">
                  <c:v>3.3</c:v>
                </c:pt>
                <c:pt idx="70">
                  <c:v>4.5</c:v>
                </c:pt>
                <c:pt idx="71">
                  <c:v>1.8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1.3</c:v>
                </c:pt>
                <c:pt idx="77">
                  <c:v>11.4</c:v>
                </c:pt>
                <c:pt idx="78">
                  <c:v>0.3</c:v>
                </c:pt>
                <c:pt idx="79">
                  <c:v>0.2</c:v>
                </c:pt>
                <c:pt idx="80">
                  <c:v>1.8</c:v>
                </c:pt>
                <c:pt idx="81">
                  <c:v>15.2</c:v>
                </c:pt>
                <c:pt idx="82">
                  <c:v>4.9000000000000004</c:v>
                </c:pt>
                <c:pt idx="83">
                  <c:v>0.2</c:v>
                </c:pt>
                <c:pt idx="84">
                  <c:v>1</c:v>
                </c:pt>
                <c:pt idx="85">
                  <c:v>0</c:v>
                </c:pt>
                <c:pt idx="86">
                  <c:v>5.7</c:v>
                </c:pt>
                <c:pt idx="87">
                  <c:v>10.6</c:v>
                </c:pt>
                <c:pt idx="88">
                  <c:v>0.4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0.2</c:v>
                </c:pt>
                <c:pt idx="95">
                  <c:v>0</c:v>
                </c:pt>
                <c:pt idx="96">
                  <c:v>0.2</c:v>
                </c:pt>
                <c:pt idx="97">
                  <c:v>14.2</c:v>
                </c:pt>
                <c:pt idx="98">
                  <c:v>1.9</c:v>
                </c:pt>
                <c:pt idx="99">
                  <c:v>0.4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13</c:v>
                </c:pt>
                <c:pt idx="110">
                  <c:v>2.9</c:v>
                </c:pt>
                <c:pt idx="111">
                  <c:v>0.2</c:v>
                </c:pt>
                <c:pt idx="112">
                  <c:v>0</c:v>
                </c:pt>
                <c:pt idx="113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3D-4191-BF61-440D2887677D}"/>
            </c:ext>
          </c:extLst>
        </c:ser>
        <c:ser>
          <c:idx val="2"/>
          <c:order val="3"/>
          <c:tx>
            <c:strRef>
              <c:f>KL_HU01!$D$1</c:f>
              <c:strCache>
                <c:ptCount val="1"/>
                <c:pt idx="0">
                  <c:v>Rainfall (mm)
KL_HU01 stn</c:v>
                </c:pt>
              </c:strCache>
            </c:strRef>
          </c:tx>
          <c:spPr>
            <a:solidFill>
              <a:srgbClr val="0070C0"/>
            </a:solidFill>
            <a:ln w="15875">
              <a:solidFill>
                <a:srgbClr val="0070C0"/>
              </a:solidFill>
            </a:ln>
          </c:spPr>
          <c:invertIfNegative val="0"/>
          <c:cat>
            <c:numRef>
              <c:f>KL_HU01!$A$2:$A$114</c:f>
              <c:numCache>
                <c:formatCode>[$-409]d\-mmm\-yy;@</c:formatCode>
                <c:ptCount val="113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  <c:pt idx="108">
                  <c:v>42618</c:v>
                </c:pt>
                <c:pt idx="109">
                  <c:v>42619</c:v>
                </c:pt>
                <c:pt idx="110">
                  <c:v>42620</c:v>
                </c:pt>
                <c:pt idx="111">
                  <c:v>42621</c:v>
                </c:pt>
                <c:pt idx="112">
                  <c:v>42622</c:v>
                </c:pt>
              </c:numCache>
            </c:numRef>
          </c:cat>
          <c:val>
            <c:numRef>
              <c:f>KL_HU01!$D$2:$D$114</c:f>
              <c:numCache>
                <c:formatCode>General</c:formatCode>
                <c:ptCount val="113"/>
                <c:pt idx="1">
                  <c:v>5.7</c:v>
                </c:pt>
                <c:pt idx="2">
                  <c:v>9.3999999999999986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0.7</c:v>
                </c:pt>
                <c:pt idx="14">
                  <c:v>9.1999999999999993</c:v>
                </c:pt>
                <c:pt idx="15">
                  <c:v>5.5</c:v>
                </c:pt>
                <c:pt idx="16">
                  <c:v>4.1000000000000005</c:v>
                </c:pt>
                <c:pt idx="17">
                  <c:v>8.2000000000000011</c:v>
                </c:pt>
                <c:pt idx="18">
                  <c:v>3.7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2.5</c:v>
                </c:pt>
                <c:pt idx="23">
                  <c:v>0.2</c:v>
                </c:pt>
                <c:pt idx="24">
                  <c:v>0</c:v>
                </c:pt>
                <c:pt idx="25">
                  <c:v>11.999999999999996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1.2</c:v>
                </c:pt>
                <c:pt idx="35">
                  <c:v>0</c:v>
                </c:pt>
                <c:pt idx="36">
                  <c:v>0</c:v>
                </c:pt>
                <c:pt idx="37">
                  <c:v>0.2</c:v>
                </c:pt>
                <c:pt idx="38">
                  <c:v>2.7</c:v>
                </c:pt>
                <c:pt idx="39">
                  <c:v>0.2</c:v>
                </c:pt>
                <c:pt idx="40">
                  <c:v>0</c:v>
                </c:pt>
                <c:pt idx="41">
                  <c:v>4.5000000000000009</c:v>
                </c:pt>
                <c:pt idx="42">
                  <c:v>2.7</c:v>
                </c:pt>
                <c:pt idx="43">
                  <c:v>1</c:v>
                </c:pt>
                <c:pt idx="44">
                  <c:v>0.89999999999999991</c:v>
                </c:pt>
                <c:pt idx="45">
                  <c:v>1.2</c:v>
                </c:pt>
                <c:pt idx="46">
                  <c:v>0</c:v>
                </c:pt>
                <c:pt idx="47">
                  <c:v>4</c:v>
                </c:pt>
                <c:pt idx="48">
                  <c:v>0.7</c:v>
                </c:pt>
                <c:pt idx="49">
                  <c:v>0</c:v>
                </c:pt>
                <c:pt idx="50">
                  <c:v>0.89999999999999991</c:v>
                </c:pt>
                <c:pt idx="51">
                  <c:v>0</c:v>
                </c:pt>
                <c:pt idx="52">
                  <c:v>7.1000000000000005</c:v>
                </c:pt>
                <c:pt idx="53">
                  <c:v>0.5</c:v>
                </c:pt>
                <c:pt idx="54">
                  <c:v>0.2</c:v>
                </c:pt>
                <c:pt idx="55">
                  <c:v>4.8000000000000007</c:v>
                </c:pt>
                <c:pt idx="56">
                  <c:v>4.7</c:v>
                </c:pt>
                <c:pt idx="57">
                  <c:v>0</c:v>
                </c:pt>
                <c:pt idx="58">
                  <c:v>1.6999999999999997</c:v>
                </c:pt>
                <c:pt idx="59">
                  <c:v>1.2</c:v>
                </c:pt>
                <c:pt idx="60">
                  <c:v>1.5999999999999999</c:v>
                </c:pt>
                <c:pt idx="61">
                  <c:v>0.8</c:v>
                </c:pt>
                <c:pt idx="62">
                  <c:v>2.4</c:v>
                </c:pt>
                <c:pt idx="63">
                  <c:v>1.9999999999999998</c:v>
                </c:pt>
                <c:pt idx="64">
                  <c:v>1.2</c:v>
                </c:pt>
                <c:pt idx="65">
                  <c:v>1.2</c:v>
                </c:pt>
                <c:pt idx="66">
                  <c:v>1</c:v>
                </c:pt>
                <c:pt idx="67">
                  <c:v>0.8</c:v>
                </c:pt>
                <c:pt idx="68">
                  <c:v>0.8</c:v>
                </c:pt>
                <c:pt idx="69">
                  <c:v>0.4</c:v>
                </c:pt>
                <c:pt idx="70">
                  <c:v>0.4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0.4</c:v>
                </c:pt>
                <c:pt idx="77">
                  <c:v>3.9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0.2</c:v>
                </c:pt>
                <c:pt idx="94">
                  <c:v>0</c:v>
                </c:pt>
                <c:pt idx="95">
                  <c:v>0.4</c:v>
                </c:pt>
                <c:pt idx="96">
                  <c:v>0</c:v>
                </c:pt>
                <c:pt idx="97">
                  <c:v>0.9</c:v>
                </c:pt>
                <c:pt idx="98">
                  <c:v>0.2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0.2</c:v>
                </c:pt>
                <c:pt idx="1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3D-4191-BF61-440D28876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756296"/>
        <c:axId val="334526496"/>
      </c:barChart>
      <c:lineChart>
        <c:grouping val="standard"/>
        <c:varyColors val="0"/>
        <c:ser>
          <c:idx val="0"/>
          <c:order val="0"/>
          <c:tx>
            <c:strRef>
              <c:f>KL_HU01!$C$1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KL_HU01!$A$2:$A$113</c:f>
              <c:numCache>
                <c:formatCode>[$-409]d\-mmm\-yy;@</c:formatCode>
                <c:ptCount val="112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  <c:pt idx="108">
                  <c:v>42618</c:v>
                </c:pt>
                <c:pt idx="109">
                  <c:v>42619</c:v>
                </c:pt>
                <c:pt idx="110">
                  <c:v>42620</c:v>
                </c:pt>
                <c:pt idx="111">
                  <c:v>42621</c:v>
                </c:pt>
              </c:numCache>
            </c:numRef>
          </c:cat>
          <c:val>
            <c:numRef>
              <c:f>KL_HU01!$C$2:$C$113</c:f>
              <c:numCache>
                <c:formatCode>0.00</c:formatCode>
                <c:ptCount val="112"/>
                <c:pt idx="0">
                  <c:v>1.2435498177681894</c:v>
                </c:pt>
                <c:pt idx="1">
                  <c:v>1.2005174574064916</c:v>
                </c:pt>
                <c:pt idx="2">
                  <c:v>10.63112723374873</c:v>
                </c:pt>
                <c:pt idx="3">
                  <c:v>4.0233580056866005</c:v>
                </c:pt>
                <c:pt idx="4">
                  <c:v>2.068104503811119</c:v>
                </c:pt>
                <c:pt idx="5">
                  <c:v>1.3778086145677992</c:v>
                </c:pt>
                <c:pt idx="6">
                  <c:v>0.89747365300249171</c:v>
                </c:pt>
                <c:pt idx="7">
                  <c:v>0.80099473405623678</c:v>
                </c:pt>
                <c:pt idx="8">
                  <c:v>0.79722692108661652</c:v>
                </c:pt>
                <c:pt idx="9">
                  <c:v>0.71917788719932607</c:v>
                </c:pt>
                <c:pt idx="10">
                  <c:v>0.67756448926594892</c:v>
                </c:pt>
                <c:pt idx="11">
                  <c:v>0.66168976048127215</c:v>
                </c:pt>
                <c:pt idx="12">
                  <c:v>0.65965573571498826</c:v>
                </c:pt>
                <c:pt idx="13">
                  <c:v>0.65624589998315752</c:v>
                </c:pt>
                <c:pt idx="14">
                  <c:v>1.84</c:v>
                </c:pt>
                <c:pt idx="15">
                  <c:v>17.329999999999998</c:v>
                </c:pt>
                <c:pt idx="16">
                  <c:v>7.99</c:v>
                </c:pt>
                <c:pt idx="17">
                  <c:v>5.25</c:v>
                </c:pt>
                <c:pt idx="18">
                  <c:v>10.54</c:v>
                </c:pt>
                <c:pt idx="19">
                  <c:v>4.5459728741393031</c:v>
                </c:pt>
                <c:pt idx="20">
                  <c:v>2.2264306130759106</c:v>
                </c:pt>
                <c:pt idx="21">
                  <c:v>1.567440353136117</c:v>
                </c:pt>
                <c:pt idx="22">
                  <c:v>1.1839514993002516</c:v>
                </c:pt>
                <c:pt idx="23">
                  <c:v>1.1387651994515247</c:v>
                </c:pt>
                <c:pt idx="24">
                  <c:v>1.043695096122609</c:v>
                </c:pt>
                <c:pt idx="25">
                  <c:v>3.6044237772812919</c:v>
                </c:pt>
                <c:pt idx="26">
                  <c:v>3.2771323011766818</c:v>
                </c:pt>
                <c:pt idx="27">
                  <c:v>1.5144280807170096</c:v>
                </c:pt>
                <c:pt idx="28">
                  <c:v>1.185110094250613</c:v>
                </c:pt>
                <c:pt idx="29">
                  <c:v>1.0559642263462488</c:v>
                </c:pt>
                <c:pt idx="30">
                  <c:v>0.91340271617385582</c:v>
                </c:pt>
                <c:pt idx="31">
                  <c:v>0.85225936414265957</c:v>
                </c:pt>
                <c:pt idx="32">
                  <c:v>0.81859029392280325</c:v>
                </c:pt>
                <c:pt idx="33">
                  <c:v>0.7582374452649937</c:v>
                </c:pt>
                <c:pt idx="34">
                  <c:v>0.74037843448179397</c:v>
                </c:pt>
                <c:pt idx="35">
                  <c:v>0.73880506558990955</c:v>
                </c:pt>
                <c:pt idx="36">
                  <c:v>0.74017632132842204</c:v>
                </c:pt>
                <c:pt idx="37">
                  <c:v>0.71865678605412597</c:v>
                </c:pt>
                <c:pt idx="38">
                  <c:v>0.67805747613742484</c:v>
                </c:pt>
                <c:pt idx="39">
                  <c:v>0.63520755594304212</c:v>
                </c:pt>
                <c:pt idx="40">
                  <c:v>0.63733311438190088</c:v>
                </c:pt>
                <c:pt idx="41">
                  <c:v>0.66996493738894891</c:v>
                </c:pt>
                <c:pt idx="42">
                  <c:v>0.94441362557856789</c:v>
                </c:pt>
                <c:pt idx="43">
                  <c:v>0.95807339244588896</c:v>
                </c:pt>
                <c:pt idx="44">
                  <c:v>0.83924729520974461</c:v>
                </c:pt>
                <c:pt idx="45">
                  <c:v>0.86541200371407145</c:v>
                </c:pt>
                <c:pt idx="46">
                  <c:v>0.86608220227630062</c:v>
                </c:pt>
                <c:pt idx="47">
                  <c:v>0.80180637189387483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3D-4191-BF61-440D28876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756296"/>
        <c:axId val="334526496"/>
      </c:lineChart>
      <c:lineChart>
        <c:grouping val="standard"/>
        <c:varyColors val="0"/>
        <c:ser>
          <c:idx val="1"/>
          <c:order val="1"/>
          <c:tx>
            <c:strRef>
              <c:f>KL_HU01!$H$1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KL_HU01!$A$2:$A$115</c:f>
              <c:numCache>
                <c:formatCode>[$-409]d\-mmm\-yy;@</c:formatCode>
                <c:ptCount val="114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  <c:pt idx="108">
                  <c:v>42618</c:v>
                </c:pt>
                <c:pt idx="109">
                  <c:v>42619</c:v>
                </c:pt>
                <c:pt idx="110">
                  <c:v>42620</c:v>
                </c:pt>
                <c:pt idx="111">
                  <c:v>42621</c:v>
                </c:pt>
                <c:pt idx="112">
                  <c:v>42622</c:v>
                </c:pt>
                <c:pt idx="113">
                  <c:v>42623</c:v>
                </c:pt>
              </c:numCache>
            </c:numRef>
          </c:cat>
          <c:val>
            <c:numRef>
              <c:f>KL_HU01!$H$2:$H$114</c:f>
              <c:numCache>
                <c:formatCode>General</c:formatCode>
                <c:ptCount val="113"/>
                <c:pt idx="0">
                  <c:v>89.599999999999909</c:v>
                </c:pt>
                <c:pt idx="1">
                  <c:v>134.40000000000029</c:v>
                </c:pt>
                <c:pt idx="2">
                  <c:v>1796.4000000000003</c:v>
                </c:pt>
                <c:pt idx="3">
                  <c:v>827.60000000000036</c:v>
                </c:pt>
                <c:pt idx="4">
                  <c:v>395.99999999999989</c:v>
                </c:pt>
                <c:pt idx="5">
                  <c:v>138.39999999999986</c:v>
                </c:pt>
                <c:pt idx="6">
                  <c:v>161.59999999999997</c:v>
                </c:pt>
                <c:pt idx="7">
                  <c:v>56.400000000000006</c:v>
                </c:pt>
                <c:pt idx="8">
                  <c:v>54.00000000000027</c:v>
                </c:pt>
                <c:pt idx="9">
                  <c:v>43.600000000000527</c:v>
                </c:pt>
                <c:pt idx="10">
                  <c:v>40.000000000000036</c:v>
                </c:pt>
                <c:pt idx="11">
                  <c:v>54.400000000000226</c:v>
                </c:pt>
                <c:pt idx="12">
                  <c:v>47.200000000000131</c:v>
                </c:pt>
                <c:pt idx="13">
                  <c:v>60.799999999999521</c:v>
                </c:pt>
                <c:pt idx="14">
                  <c:v>357.59999999999968</c:v>
                </c:pt>
                <c:pt idx="15">
                  <c:v>6678.0000000000018</c:v>
                </c:pt>
                <c:pt idx="16">
                  <c:v>2048.0000000000009</c:v>
                </c:pt>
                <c:pt idx="17">
                  <c:v>993.5999999999998</c:v>
                </c:pt>
                <c:pt idx="18">
                  <c:v>925.60000000000025</c:v>
                </c:pt>
                <c:pt idx="19">
                  <c:v>559.60000000000059</c:v>
                </c:pt>
                <c:pt idx="20">
                  <c:v>355.59999999999991</c:v>
                </c:pt>
                <c:pt idx="21">
                  <c:v>123.99999999999966</c:v>
                </c:pt>
                <c:pt idx="22">
                  <c:v>155.99999999999969</c:v>
                </c:pt>
                <c:pt idx="23">
                  <c:v>120.40000000000006</c:v>
                </c:pt>
                <c:pt idx="24">
                  <c:v>108.39999999999961</c:v>
                </c:pt>
                <c:pt idx="25">
                  <c:v>1577.9999999999993</c:v>
                </c:pt>
                <c:pt idx="26">
                  <c:v>571.60000000000014</c:v>
                </c:pt>
                <c:pt idx="27">
                  <c:v>133.60000000000039</c:v>
                </c:pt>
                <c:pt idx="28">
                  <c:v>104.40000000000005</c:v>
                </c:pt>
                <c:pt idx="29">
                  <c:v>73.199999999999932</c:v>
                </c:pt>
                <c:pt idx="30">
                  <c:v>68.800000000000409</c:v>
                </c:pt>
                <c:pt idx="31">
                  <c:v>77.600000000000335</c:v>
                </c:pt>
                <c:pt idx="32">
                  <c:v>94.80000000000021</c:v>
                </c:pt>
                <c:pt idx="33">
                  <c:v>84.000000000000512</c:v>
                </c:pt>
                <c:pt idx="34">
                  <c:v>66.400000000000688</c:v>
                </c:pt>
                <c:pt idx="35">
                  <c:v>39.200000000000124</c:v>
                </c:pt>
                <c:pt idx="36">
                  <c:v>64.400000000000006</c:v>
                </c:pt>
                <c:pt idx="37">
                  <c:v>61.999999999999389</c:v>
                </c:pt>
                <c:pt idx="38">
                  <c:v>21.20000000000033</c:v>
                </c:pt>
                <c:pt idx="39">
                  <c:v>8.3999999999999631</c:v>
                </c:pt>
                <c:pt idx="40">
                  <c:v>17.599999999999838</c:v>
                </c:pt>
                <c:pt idx="41">
                  <c:v>22.400000000000198</c:v>
                </c:pt>
                <c:pt idx="42">
                  <c:v>174.8000000000003</c:v>
                </c:pt>
                <c:pt idx="43">
                  <c:v>718.4</c:v>
                </c:pt>
                <c:pt idx="44">
                  <c:v>234</c:v>
                </c:pt>
                <c:pt idx="45">
                  <c:v>142.00000000000034</c:v>
                </c:pt>
                <c:pt idx="46">
                  <c:v>168.80000000000007</c:v>
                </c:pt>
                <c:pt idx="47">
                  <c:v>126.80000000000024</c:v>
                </c:pt>
                <c:pt idx="48">
                  <c:v>68.40000000000046</c:v>
                </c:pt>
                <c:pt idx="49">
                  <c:v>125.19999999999953</c:v>
                </c:pt>
                <c:pt idx="50">
                  <c:v>489.60000000000025</c:v>
                </c:pt>
                <c:pt idx="51">
                  <c:v>174.39999999999944</c:v>
                </c:pt>
                <c:pt idx="52">
                  <c:v>121.60000000000082</c:v>
                </c:pt>
                <c:pt idx="53">
                  <c:v>79.600000000000108</c:v>
                </c:pt>
                <c:pt idx="54">
                  <c:v>48.000000000000043</c:v>
                </c:pt>
                <c:pt idx="55">
                  <c:v>112.40000000000006</c:v>
                </c:pt>
                <c:pt idx="56">
                  <c:v>105.99999999999987</c:v>
                </c:pt>
                <c:pt idx="57">
                  <c:v>42.800000000000615</c:v>
                </c:pt>
                <c:pt idx="58">
                  <c:v>50.800000000000622</c:v>
                </c:pt>
                <c:pt idx="59">
                  <c:v>50.400000000000666</c:v>
                </c:pt>
                <c:pt idx="60">
                  <c:v>42.800000000000615</c:v>
                </c:pt>
                <c:pt idx="61">
                  <c:v>54.400000000000226</c:v>
                </c:pt>
                <c:pt idx="62">
                  <c:v>34.79999999999972</c:v>
                </c:pt>
                <c:pt idx="63">
                  <c:v>253.20000000000053</c:v>
                </c:pt>
                <c:pt idx="64">
                  <c:v>665.59999999999957</c:v>
                </c:pt>
                <c:pt idx="65">
                  <c:v>182.40000000000035</c:v>
                </c:pt>
                <c:pt idx="66">
                  <c:v>410.80000000000007</c:v>
                </c:pt>
                <c:pt idx="67">
                  <c:v>237.5999999999996</c:v>
                </c:pt>
                <c:pt idx="68">
                  <c:v>501.99999999999977</c:v>
                </c:pt>
                <c:pt idx="69">
                  <c:v>219.19999999999985</c:v>
                </c:pt>
                <c:pt idx="70">
                  <c:v>100.39999999999961</c:v>
                </c:pt>
                <c:pt idx="71">
                  <c:v>157.20000000000044</c:v>
                </c:pt>
                <c:pt idx="72">
                  <c:v>70.800000000000196</c:v>
                </c:pt>
                <c:pt idx="73">
                  <c:v>51.19999999999969</c:v>
                </c:pt>
                <c:pt idx="74">
                  <c:v>63.600000000000101</c:v>
                </c:pt>
                <c:pt idx="75">
                  <c:v>67.599999999999653</c:v>
                </c:pt>
                <c:pt idx="76">
                  <c:v>40.000000000000036</c:v>
                </c:pt>
                <c:pt idx="77">
                  <c:v>97.599999999999909</c:v>
                </c:pt>
                <c:pt idx="78">
                  <c:v>426.40000000000009</c:v>
                </c:pt>
                <c:pt idx="79">
                  <c:v>175.20000000000024</c:v>
                </c:pt>
                <c:pt idx="80">
                  <c:v>182.40000000000035</c:v>
                </c:pt>
                <c:pt idx="81">
                  <c:v>71.200000000000159</c:v>
                </c:pt>
                <c:pt idx="82">
                  <c:v>1107.1999999999998</c:v>
                </c:pt>
                <c:pt idx="83">
                  <c:v>1111.6000000000001</c:v>
                </c:pt>
                <c:pt idx="84">
                  <c:v>629.19999999999993</c:v>
                </c:pt>
                <c:pt idx="85">
                  <c:v>266.79999999999995</c:v>
                </c:pt>
                <c:pt idx="86">
                  <c:v>180.80000000000052</c:v>
                </c:pt>
                <c:pt idx="87">
                  <c:v>147.19999999999976</c:v>
                </c:pt>
                <c:pt idx="88">
                  <c:v>469.5999999999998</c:v>
                </c:pt>
                <c:pt idx="89">
                  <c:v>347.59999999999991</c:v>
                </c:pt>
                <c:pt idx="90">
                  <c:v>159.59999999999928</c:v>
                </c:pt>
                <c:pt idx="91">
                  <c:v>182.39999999999947</c:v>
                </c:pt>
                <c:pt idx="92">
                  <c:v>225.20000000000007</c:v>
                </c:pt>
                <c:pt idx="93">
                  <c:v>108.80000000000045</c:v>
                </c:pt>
                <c:pt idx="94">
                  <c:v>264.4000000000002</c:v>
                </c:pt>
                <c:pt idx="95">
                  <c:v>112.80000000000001</c:v>
                </c:pt>
                <c:pt idx="96">
                  <c:v>191.20000000000027</c:v>
                </c:pt>
                <c:pt idx="97">
                  <c:v>296.4000000000002</c:v>
                </c:pt>
                <c:pt idx="98">
                  <c:v>588.79999999999995</c:v>
                </c:pt>
                <c:pt idx="99">
                  <c:v>163.59999999999974</c:v>
                </c:pt>
                <c:pt idx="100">
                  <c:v>281.2000000000001</c:v>
                </c:pt>
                <c:pt idx="101">
                  <c:v>62.000000000000277</c:v>
                </c:pt>
                <c:pt idx="102">
                  <c:v>50.399999999999778</c:v>
                </c:pt>
                <c:pt idx="103">
                  <c:v>82.000000000000739</c:v>
                </c:pt>
                <c:pt idx="104">
                  <c:v>46.000000000000263</c:v>
                </c:pt>
                <c:pt idx="105">
                  <c:v>163.59999999999974</c:v>
                </c:pt>
                <c:pt idx="106">
                  <c:v>156.79999999999961</c:v>
                </c:pt>
                <c:pt idx="107">
                  <c:v>78.80000000000021</c:v>
                </c:pt>
                <c:pt idx="108">
                  <c:v>17.199999999999882</c:v>
                </c:pt>
                <c:pt idx="109">
                  <c:v>61.600000000000321</c:v>
                </c:pt>
                <c:pt idx="110" formatCode="0.0">
                  <c:v>562.4000000000002</c:v>
                </c:pt>
                <c:pt idx="111" formatCode="0.0">
                  <c:v>340.39999999999981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3D-4191-BF61-440D28876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527280"/>
        <c:axId val="334526888"/>
      </c:lineChart>
      <c:dateAx>
        <c:axId val="307756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overlay val="0"/>
        </c:title>
        <c:numFmt formatCode="[$-409]d\-mmm\-yy;@" sourceLinked="1"/>
        <c:majorTickMark val="out"/>
        <c:minorTickMark val="none"/>
        <c:tickLblPos val="nextTo"/>
        <c:crossAx val="334526496"/>
        <c:crosses val="autoZero"/>
        <c:auto val="1"/>
        <c:lblOffset val="100"/>
        <c:baseTimeUnit val="days"/>
        <c:majorUnit val="7"/>
      </c:dateAx>
      <c:valAx>
        <c:axId val="334526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Flow</a:t>
                </a:r>
                <a:r>
                  <a:rPr lang="en-CA" baseline="0"/>
                  <a:t> (m3/s) </a:t>
                </a:r>
              </a:p>
              <a:p>
                <a:pPr>
                  <a:defRPr/>
                </a:pPr>
                <a:r>
                  <a:rPr lang="en-CA" baseline="0"/>
                  <a:t>and Daily Accumulation Rainfall (mm)</a:t>
                </a:r>
              </a:p>
              <a:p>
                <a:pPr>
                  <a:defRPr/>
                </a:pPr>
                <a:endParaRPr lang="en-CA"/>
              </a:p>
            </c:rich>
          </c:tx>
          <c:layout>
            <c:manualLayout>
              <c:xMode val="edge"/>
              <c:yMode val="edge"/>
              <c:x val="2.5766029906472955E-2"/>
              <c:y val="0.18386765125861859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307756296"/>
        <c:crosses val="autoZero"/>
        <c:crossBetween val="between"/>
      </c:valAx>
      <c:valAx>
        <c:axId val="334526888"/>
        <c:scaling>
          <c:orientation val="minMax"/>
          <c:max val="70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Daily</a:t>
                </a:r>
                <a:r>
                  <a:rPr lang="en-US" baseline="0"/>
                  <a:t> Average TSS (mg/L)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3686959354552513"/>
              <c:y val="0.228748997048944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34527280"/>
        <c:crosses val="max"/>
        <c:crossBetween val="between"/>
      </c:valAx>
      <c:dateAx>
        <c:axId val="334527280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334526888"/>
        <c:crosses val="autoZero"/>
        <c:auto val="1"/>
        <c:lblOffset val="100"/>
        <c:baseTimeUnit val="days"/>
      </c:date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TSS versus Rain</a:t>
            </a:r>
            <a:r>
              <a:rPr lang="en-CA" baseline="0"/>
              <a:t>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KL_HU01</a:t>
            </a:r>
            <a:endParaRPr lang="en-US">
              <a:effectLst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KL_HU01!$E$1</c:f>
              <c:strCache>
                <c:ptCount val="1"/>
                <c:pt idx="0">
                  <c:v>Rainfall (mm)
EC Dawson Airport*</c:v>
                </c:pt>
              </c:strCache>
            </c:strRef>
          </c:tx>
          <c:spPr>
            <a:ln w="15875">
              <a:solidFill>
                <a:schemeClr val="accent2"/>
              </a:solidFill>
            </a:ln>
          </c:spPr>
          <c:invertIfNegative val="0"/>
          <c:cat>
            <c:numRef>
              <c:f>KL_HU01!$A$2:$A$115</c:f>
              <c:numCache>
                <c:formatCode>[$-409]d\-mmm\-yy;@</c:formatCode>
                <c:ptCount val="114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  <c:pt idx="108">
                  <c:v>42618</c:v>
                </c:pt>
                <c:pt idx="109">
                  <c:v>42619</c:v>
                </c:pt>
                <c:pt idx="110">
                  <c:v>42620</c:v>
                </c:pt>
                <c:pt idx="111">
                  <c:v>42621</c:v>
                </c:pt>
                <c:pt idx="112">
                  <c:v>42622</c:v>
                </c:pt>
                <c:pt idx="113">
                  <c:v>42623</c:v>
                </c:pt>
              </c:numCache>
            </c:numRef>
          </c:cat>
          <c:val>
            <c:numRef>
              <c:f>KL_HU01!$E$2:$E$115</c:f>
              <c:numCache>
                <c:formatCode>General</c:formatCode>
                <c:ptCount val="114"/>
                <c:pt idx="0" formatCode="0.0">
                  <c:v>0.4</c:v>
                </c:pt>
                <c:pt idx="1">
                  <c:v>2.6</c:v>
                </c:pt>
                <c:pt idx="2">
                  <c:v>7.4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0.5</c:v>
                </c:pt>
                <c:pt idx="8">
                  <c:v>1.1000000000000001</c:v>
                </c:pt>
                <c:pt idx="9">
                  <c:v>0.7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0.9</c:v>
                </c:pt>
                <c:pt idx="14">
                  <c:v>13.3</c:v>
                </c:pt>
                <c:pt idx="15">
                  <c:v>3.6</c:v>
                </c:pt>
                <c:pt idx="16">
                  <c:v>5.3</c:v>
                </c:pt>
                <c:pt idx="17">
                  <c:v>7.5</c:v>
                </c:pt>
                <c:pt idx="18">
                  <c:v>0.9</c:v>
                </c:pt>
                <c:pt idx="19">
                  <c:v>0.9</c:v>
                </c:pt>
                <c:pt idx="20">
                  <c:v>0.7</c:v>
                </c:pt>
                <c:pt idx="21">
                  <c:v>0.5</c:v>
                </c:pt>
                <c:pt idx="22">
                  <c:v>10.9</c:v>
                </c:pt>
                <c:pt idx="23">
                  <c:v>0.9</c:v>
                </c:pt>
                <c:pt idx="24">
                  <c:v>0.4</c:v>
                </c:pt>
                <c:pt idx="25">
                  <c:v>11.6</c:v>
                </c:pt>
                <c:pt idx="26">
                  <c:v>0.5</c:v>
                </c:pt>
                <c:pt idx="27">
                  <c:v>0.9</c:v>
                </c:pt>
                <c:pt idx="28">
                  <c:v>1.1000000000000001</c:v>
                </c:pt>
                <c:pt idx="29">
                  <c:v>1.1000000000000001</c:v>
                </c:pt>
                <c:pt idx="30">
                  <c:v>1.3</c:v>
                </c:pt>
                <c:pt idx="31">
                  <c:v>0.2</c:v>
                </c:pt>
                <c:pt idx="32">
                  <c:v>0.7</c:v>
                </c:pt>
                <c:pt idx="33">
                  <c:v>0.8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0.2</c:v>
                </c:pt>
                <c:pt idx="41">
                  <c:v>4.8</c:v>
                </c:pt>
                <c:pt idx="42">
                  <c:v>4.0999999999999996</c:v>
                </c:pt>
                <c:pt idx="43">
                  <c:v>0.9</c:v>
                </c:pt>
                <c:pt idx="44">
                  <c:v>0.2</c:v>
                </c:pt>
                <c:pt idx="45">
                  <c:v>1.7</c:v>
                </c:pt>
                <c:pt idx="46">
                  <c:v>0</c:v>
                </c:pt>
                <c:pt idx="47">
                  <c:v>1.2</c:v>
                </c:pt>
                <c:pt idx="48">
                  <c:v>0.2</c:v>
                </c:pt>
                <c:pt idx="49">
                  <c:v>0.3</c:v>
                </c:pt>
                <c:pt idx="50">
                  <c:v>0.2</c:v>
                </c:pt>
                <c:pt idx="51">
                  <c:v>0.2</c:v>
                </c:pt>
                <c:pt idx="52">
                  <c:v>2.5</c:v>
                </c:pt>
                <c:pt idx="53">
                  <c:v>4.5999999999999996</c:v>
                </c:pt>
                <c:pt idx="54">
                  <c:v>0.2</c:v>
                </c:pt>
                <c:pt idx="55">
                  <c:v>0.3</c:v>
                </c:pt>
                <c:pt idx="56">
                  <c:v>0.3</c:v>
                </c:pt>
                <c:pt idx="57">
                  <c:v>0</c:v>
                </c:pt>
                <c:pt idx="58">
                  <c:v>1.7</c:v>
                </c:pt>
                <c:pt idx="59">
                  <c:v>1.1000000000000001</c:v>
                </c:pt>
                <c:pt idx="60">
                  <c:v>0.5</c:v>
                </c:pt>
                <c:pt idx="61">
                  <c:v>0.2</c:v>
                </c:pt>
                <c:pt idx="62">
                  <c:v>7.7</c:v>
                </c:pt>
                <c:pt idx="63">
                  <c:v>6.2</c:v>
                </c:pt>
                <c:pt idx="64">
                  <c:v>0.9</c:v>
                </c:pt>
                <c:pt idx="65">
                  <c:v>3.1</c:v>
                </c:pt>
                <c:pt idx="66">
                  <c:v>4.2</c:v>
                </c:pt>
                <c:pt idx="67">
                  <c:v>1.5</c:v>
                </c:pt>
                <c:pt idx="68">
                  <c:v>1.1000000000000001</c:v>
                </c:pt>
                <c:pt idx="69">
                  <c:v>3.3</c:v>
                </c:pt>
                <c:pt idx="70">
                  <c:v>4.5</c:v>
                </c:pt>
                <c:pt idx="71">
                  <c:v>1.8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1.3</c:v>
                </c:pt>
                <c:pt idx="77">
                  <c:v>11.4</c:v>
                </c:pt>
                <c:pt idx="78">
                  <c:v>0.3</c:v>
                </c:pt>
                <c:pt idx="79">
                  <c:v>0.2</c:v>
                </c:pt>
                <c:pt idx="80">
                  <c:v>1.8</c:v>
                </c:pt>
                <c:pt idx="81">
                  <c:v>15.2</c:v>
                </c:pt>
                <c:pt idx="82">
                  <c:v>4.9000000000000004</c:v>
                </c:pt>
                <c:pt idx="83">
                  <c:v>0.2</c:v>
                </c:pt>
                <c:pt idx="84">
                  <c:v>1</c:v>
                </c:pt>
                <c:pt idx="85">
                  <c:v>0</c:v>
                </c:pt>
                <c:pt idx="86">
                  <c:v>5.7</c:v>
                </c:pt>
                <c:pt idx="87">
                  <c:v>10.6</c:v>
                </c:pt>
                <c:pt idx="88">
                  <c:v>0.4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0.2</c:v>
                </c:pt>
                <c:pt idx="95">
                  <c:v>0</c:v>
                </c:pt>
                <c:pt idx="96">
                  <c:v>0.2</c:v>
                </c:pt>
                <c:pt idx="97">
                  <c:v>14.2</c:v>
                </c:pt>
                <c:pt idx="98">
                  <c:v>1.9</c:v>
                </c:pt>
                <c:pt idx="99">
                  <c:v>0.4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13</c:v>
                </c:pt>
                <c:pt idx="110">
                  <c:v>2.9</c:v>
                </c:pt>
                <c:pt idx="111">
                  <c:v>0.2</c:v>
                </c:pt>
                <c:pt idx="112">
                  <c:v>0</c:v>
                </c:pt>
                <c:pt idx="113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20-4F3C-AEA6-F620EAEB45AA}"/>
            </c:ext>
          </c:extLst>
        </c:ser>
        <c:ser>
          <c:idx val="2"/>
          <c:order val="2"/>
          <c:tx>
            <c:strRef>
              <c:f>KL_HU01!$D$1</c:f>
              <c:strCache>
                <c:ptCount val="1"/>
                <c:pt idx="0">
                  <c:v>Rainfall (mm)
KL_HU01 stn</c:v>
                </c:pt>
              </c:strCache>
            </c:strRef>
          </c:tx>
          <c:spPr>
            <a:solidFill>
              <a:srgbClr val="0070C0"/>
            </a:solidFill>
            <a:ln w="15875">
              <a:solidFill>
                <a:srgbClr val="0070C0"/>
              </a:solidFill>
            </a:ln>
          </c:spPr>
          <c:invertIfNegative val="0"/>
          <c:cat>
            <c:numRef>
              <c:f>KL_HU01!$A$2:$A$115</c:f>
              <c:numCache>
                <c:formatCode>[$-409]d\-mmm\-yy;@</c:formatCode>
                <c:ptCount val="114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  <c:pt idx="108">
                  <c:v>42618</c:v>
                </c:pt>
                <c:pt idx="109">
                  <c:v>42619</c:v>
                </c:pt>
                <c:pt idx="110">
                  <c:v>42620</c:v>
                </c:pt>
                <c:pt idx="111">
                  <c:v>42621</c:v>
                </c:pt>
                <c:pt idx="112">
                  <c:v>42622</c:v>
                </c:pt>
                <c:pt idx="113">
                  <c:v>42623</c:v>
                </c:pt>
              </c:numCache>
            </c:numRef>
          </c:cat>
          <c:val>
            <c:numRef>
              <c:f>KL_HU01!$D$2:$D$114</c:f>
              <c:numCache>
                <c:formatCode>General</c:formatCode>
                <c:ptCount val="113"/>
                <c:pt idx="1">
                  <c:v>5.7</c:v>
                </c:pt>
                <c:pt idx="2">
                  <c:v>9.3999999999999986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0.7</c:v>
                </c:pt>
                <c:pt idx="14">
                  <c:v>9.1999999999999993</c:v>
                </c:pt>
                <c:pt idx="15">
                  <c:v>5.5</c:v>
                </c:pt>
                <c:pt idx="16">
                  <c:v>4.1000000000000005</c:v>
                </c:pt>
                <c:pt idx="17">
                  <c:v>8.2000000000000011</c:v>
                </c:pt>
                <c:pt idx="18">
                  <c:v>3.7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2.5</c:v>
                </c:pt>
                <c:pt idx="23">
                  <c:v>0.2</c:v>
                </c:pt>
                <c:pt idx="24">
                  <c:v>0</c:v>
                </c:pt>
                <c:pt idx="25">
                  <c:v>11.999999999999996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1.2</c:v>
                </c:pt>
                <c:pt idx="35">
                  <c:v>0</c:v>
                </c:pt>
                <c:pt idx="36">
                  <c:v>0</c:v>
                </c:pt>
                <c:pt idx="37">
                  <c:v>0.2</c:v>
                </c:pt>
                <c:pt idx="38">
                  <c:v>2.7</c:v>
                </c:pt>
                <c:pt idx="39">
                  <c:v>0.2</c:v>
                </c:pt>
                <c:pt idx="40">
                  <c:v>0</c:v>
                </c:pt>
                <c:pt idx="41">
                  <c:v>4.5000000000000009</c:v>
                </c:pt>
                <c:pt idx="42">
                  <c:v>2.7</c:v>
                </c:pt>
                <c:pt idx="43">
                  <c:v>1</c:v>
                </c:pt>
                <c:pt idx="44">
                  <c:v>0.89999999999999991</c:v>
                </c:pt>
                <c:pt idx="45">
                  <c:v>1.2</c:v>
                </c:pt>
                <c:pt idx="46">
                  <c:v>0</c:v>
                </c:pt>
                <c:pt idx="47">
                  <c:v>4</c:v>
                </c:pt>
                <c:pt idx="48">
                  <c:v>0.7</c:v>
                </c:pt>
                <c:pt idx="49">
                  <c:v>0</c:v>
                </c:pt>
                <c:pt idx="50">
                  <c:v>0.89999999999999991</c:v>
                </c:pt>
                <c:pt idx="51">
                  <c:v>0</c:v>
                </c:pt>
                <c:pt idx="52">
                  <c:v>7.1000000000000005</c:v>
                </c:pt>
                <c:pt idx="53">
                  <c:v>0.5</c:v>
                </c:pt>
                <c:pt idx="54">
                  <c:v>0.2</c:v>
                </c:pt>
                <c:pt idx="55">
                  <c:v>4.8000000000000007</c:v>
                </c:pt>
                <c:pt idx="56">
                  <c:v>4.7</c:v>
                </c:pt>
                <c:pt idx="57">
                  <c:v>0</c:v>
                </c:pt>
                <c:pt idx="58">
                  <c:v>1.6999999999999997</c:v>
                </c:pt>
                <c:pt idx="59">
                  <c:v>1.2</c:v>
                </c:pt>
                <c:pt idx="60">
                  <c:v>1.5999999999999999</c:v>
                </c:pt>
                <c:pt idx="61">
                  <c:v>0.8</c:v>
                </c:pt>
                <c:pt idx="62">
                  <c:v>2.4</c:v>
                </c:pt>
                <c:pt idx="63">
                  <c:v>1.9999999999999998</c:v>
                </c:pt>
                <c:pt idx="64">
                  <c:v>1.2</c:v>
                </c:pt>
                <c:pt idx="65">
                  <c:v>1.2</c:v>
                </c:pt>
                <c:pt idx="66">
                  <c:v>1</c:v>
                </c:pt>
                <c:pt idx="67">
                  <c:v>0.8</c:v>
                </c:pt>
                <c:pt idx="68">
                  <c:v>0.8</c:v>
                </c:pt>
                <c:pt idx="69">
                  <c:v>0.4</c:v>
                </c:pt>
                <c:pt idx="70">
                  <c:v>0.4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0.4</c:v>
                </c:pt>
                <c:pt idx="77">
                  <c:v>3.9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0.2</c:v>
                </c:pt>
                <c:pt idx="94">
                  <c:v>0</c:v>
                </c:pt>
                <c:pt idx="95">
                  <c:v>0.4</c:v>
                </c:pt>
                <c:pt idx="96">
                  <c:v>0</c:v>
                </c:pt>
                <c:pt idx="97">
                  <c:v>0.9</c:v>
                </c:pt>
                <c:pt idx="98">
                  <c:v>0.2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0.2</c:v>
                </c:pt>
                <c:pt idx="1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20-4F3C-AEA6-F620EAEB4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529240"/>
        <c:axId val="334528848"/>
      </c:barChart>
      <c:lineChart>
        <c:grouping val="standard"/>
        <c:varyColors val="0"/>
        <c:ser>
          <c:idx val="0"/>
          <c:order val="1"/>
          <c:tx>
            <c:strRef>
              <c:f>KL_HU01!$H$1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KL_HU01!$A$2:$A$115</c:f>
              <c:numCache>
                <c:formatCode>[$-409]d\-mmm\-yy;@</c:formatCode>
                <c:ptCount val="114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  <c:pt idx="108">
                  <c:v>42618</c:v>
                </c:pt>
                <c:pt idx="109">
                  <c:v>42619</c:v>
                </c:pt>
                <c:pt idx="110">
                  <c:v>42620</c:v>
                </c:pt>
                <c:pt idx="111">
                  <c:v>42621</c:v>
                </c:pt>
                <c:pt idx="112">
                  <c:v>42622</c:v>
                </c:pt>
                <c:pt idx="113">
                  <c:v>42623</c:v>
                </c:pt>
              </c:numCache>
            </c:numRef>
          </c:cat>
          <c:val>
            <c:numRef>
              <c:f>KL_HU01!$H$2:$H$115</c:f>
              <c:numCache>
                <c:formatCode>General</c:formatCode>
                <c:ptCount val="114"/>
                <c:pt idx="0">
                  <c:v>89.599999999999909</c:v>
                </c:pt>
                <c:pt idx="1">
                  <c:v>134.40000000000029</c:v>
                </c:pt>
                <c:pt idx="2">
                  <c:v>1796.4000000000003</c:v>
                </c:pt>
                <c:pt idx="3">
                  <c:v>827.60000000000036</c:v>
                </c:pt>
                <c:pt idx="4">
                  <c:v>395.99999999999989</c:v>
                </c:pt>
                <c:pt idx="5">
                  <c:v>138.39999999999986</c:v>
                </c:pt>
                <c:pt idx="6">
                  <c:v>161.59999999999997</c:v>
                </c:pt>
                <c:pt idx="7">
                  <c:v>56.400000000000006</c:v>
                </c:pt>
                <c:pt idx="8">
                  <c:v>54.00000000000027</c:v>
                </c:pt>
                <c:pt idx="9">
                  <c:v>43.600000000000527</c:v>
                </c:pt>
                <c:pt idx="10">
                  <c:v>40.000000000000036</c:v>
                </c:pt>
                <c:pt idx="11">
                  <c:v>54.400000000000226</c:v>
                </c:pt>
                <c:pt idx="12">
                  <c:v>47.200000000000131</c:v>
                </c:pt>
                <c:pt idx="13">
                  <c:v>60.799999999999521</c:v>
                </c:pt>
                <c:pt idx="14">
                  <c:v>357.59999999999968</c:v>
                </c:pt>
                <c:pt idx="15">
                  <c:v>6678.0000000000018</c:v>
                </c:pt>
                <c:pt idx="16">
                  <c:v>2048.0000000000009</c:v>
                </c:pt>
                <c:pt idx="17">
                  <c:v>993.5999999999998</c:v>
                </c:pt>
                <c:pt idx="18">
                  <c:v>925.60000000000025</c:v>
                </c:pt>
                <c:pt idx="19">
                  <c:v>559.60000000000059</c:v>
                </c:pt>
                <c:pt idx="20">
                  <c:v>355.59999999999991</c:v>
                </c:pt>
                <c:pt idx="21">
                  <c:v>123.99999999999966</c:v>
                </c:pt>
                <c:pt idx="22">
                  <c:v>155.99999999999969</c:v>
                </c:pt>
                <c:pt idx="23">
                  <c:v>120.40000000000006</c:v>
                </c:pt>
                <c:pt idx="24">
                  <c:v>108.39999999999961</c:v>
                </c:pt>
                <c:pt idx="25">
                  <c:v>1577.9999999999993</c:v>
                </c:pt>
                <c:pt idx="26">
                  <c:v>571.60000000000014</c:v>
                </c:pt>
                <c:pt idx="27">
                  <c:v>133.60000000000039</c:v>
                </c:pt>
                <c:pt idx="28">
                  <c:v>104.40000000000005</c:v>
                </c:pt>
                <c:pt idx="29">
                  <c:v>73.199999999999932</c:v>
                </c:pt>
                <c:pt idx="30">
                  <c:v>68.800000000000409</c:v>
                </c:pt>
                <c:pt idx="31">
                  <c:v>77.600000000000335</c:v>
                </c:pt>
                <c:pt idx="32">
                  <c:v>94.80000000000021</c:v>
                </c:pt>
                <c:pt idx="33">
                  <c:v>84.000000000000512</c:v>
                </c:pt>
                <c:pt idx="34">
                  <c:v>66.400000000000688</c:v>
                </c:pt>
                <c:pt idx="35">
                  <c:v>39.200000000000124</c:v>
                </c:pt>
                <c:pt idx="36">
                  <c:v>64.400000000000006</c:v>
                </c:pt>
                <c:pt idx="37">
                  <c:v>61.999999999999389</c:v>
                </c:pt>
                <c:pt idx="38">
                  <c:v>21.20000000000033</c:v>
                </c:pt>
                <c:pt idx="39">
                  <c:v>8.3999999999999631</c:v>
                </c:pt>
                <c:pt idx="40">
                  <c:v>17.599999999999838</c:v>
                </c:pt>
                <c:pt idx="41">
                  <c:v>22.400000000000198</c:v>
                </c:pt>
                <c:pt idx="42">
                  <c:v>174.8000000000003</c:v>
                </c:pt>
                <c:pt idx="43">
                  <c:v>718.4</c:v>
                </c:pt>
                <c:pt idx="44">
                  <c:v>234</c:v>
                </c:pt>
                <c:pt idx="45">
                  <c:v>142.00000000000034</c:v>
                </c:pt>
                <c:pt idx="46">
                  <c:v>168.80000000000007</c:v>
                </c:pt>
                <c:pt idx="47">
                  <c:v>126.80000000000024</c:v>
                </c:pt>
                <c:pt idx="48">
                  <c:v>68.40000000000046</c:v>
                </c:pt>
                <c:pt idx="49">
                  <c:v>125.19999999999953</c:v>
                </c:pt>
                <c:pt idx="50">
                  <c:v>489.60000000000025</c:v>
                </c:pt>
                <c:pt idx="51">
                  <c:v>174.39999999999944</c:v>
                </c:pt>
                <c:pt idx="52">
                  <c:v>121.60000000000082</c:v>
                </c:pt>
                <c:pt idx="53">
                  <c:v>79.600000000000108</c:v>
                </c:pt>
                <c:pt idx="54">
                  <c:v>48.000000000000043</c:v>
                </c:pt>
                <c:pt idx="55">
                  <c:v>112.40000000000006</c:v>
                </c:pt>
                <c:pt idx="56">
                  <c:v>105.99999999999987</c:v>
                </c:pt>
                <c:pt idx="57">
                  <c:v>42.800000000000615</c:v>
                </c:pt>
                <c:pt idx="58">
                  <c:v>50.800000000000622</c:v>
                </c:pt>
                <c:pt idx="59">
                  <c:v>50.400000000000666</c:v>
                </c:pt>
                <c:pt idx="60">
                  <c:v>42.800000000000615</c:v>
                </c:pt>
                <c:pt idx="61">
                  <c:v>54.400000000000226</c:v>
                </c:pt>
                <c:pt idx="62">
                  <c:v>34.79999999999972</c:v>
                </c:pt>
                <c:pt idx="63">
                  <c:v>253.20000000000053</c:v>
                </c:pt>
                <c:pt idx="64">
                  <c:v>665.59999999999957</c:v>
                </c:pt>
                <c:pt idx="65">
                  <c:v>182.40000000000035</c:v>
                </c:pt>
                <c:pt idx="66">
                  <c:v>410.80000000000007</c:v>
                </c:pt>
                <c:pt idx="67">
                  <c:v>237.5999999999996</c:v>
                </c:pt>
                <c:pt idx="68">
                  <c:v>501.99999999999977</c:v>
                </c:pt>
                <c:pt idx="69">
                  <c:v>219.19999999999985</c:v>
                </c:pt>
                <c:pt idx="70">
                  <c:v>100.39999999999961</c:v>
                </c:pt>
                <c:pt idx="71">
                  <c:v>157.20000000000044</c:v>
                </c:pt>
                <c:pt idx="72">
                  <c:v>70.800000000000196</c:v>
                </c:pt>
                <c:pt idx="73">
                  <c:v>51.19999999999969</c:v>
                </c:pt>
                <c:pt idx="74">
                  <c:v>63.600000000000101</c:v>
                </c:pt>
                <c:pt idx="75">
                  <c:v>67.599999999999653</c:v>
                </c:pt>
                <c:pt idx="76">
                  <c:v>40.000000000000036</c:v>
                </c:pt>
                <c:pt idx="77">
                  <c:v>97.599999999999909</c:v>
                </c:pt>
                <c:pt idx="78">
                  <c:v>426.40000000000009</c:v>
                </c:pt>
                <c:pt idx="79">
                  <c:v>175.20000000000024</c:v>
                </c:pt>
                <c:pt idx="80">
                  <c:v>182.40000000000035</c:v>
                </c:pt>
                <c:pt idx="81">
                  <c:v>71.200000000000159</c:v>
                </c:pt>
                <c:pt idx="82">
                  <c:v>1107.1999999999998</c:v>
                </c:pt>
                <c:pt idx="83">
                  <c:v>1111.6000000000001</c:v>
                </c:pt>
                <c:pt idx="84">
                  <c:v>629.19999999999993</c:v>
                </c:pt>
                <c:pt idx="85">
                  <c:v>266.79999999999995</c:v>
                </c:pt>
                <c:pt idx="86">
                  <c:v>180.80000000000052</c:v>
                </c:pt>
                <c:pt idx="87">
                  <c:v>147.19999999999976</c:v>
                </c:pt>
                <c:pt idx="88">
                  <c:v>469.5999999999998</c:v>
                </c:pt>
                <c:pt idx="89">
                  <c:v>347.59999999999991</c:v>
                </c:pt>
                <c:pt idx="90">
                  <c:v>159.59999999999928</c:v>
                </c:pt>
                <c:pt idx="91">
                  <c:v>182.39999999999947</c:v>
                </c:pt>
                <c:pt idx="92">
                  <c:v>225.20000000000007</c:v>
                </c:pt>
                <c:pt idx="93">
                  <c:v>108.80000000000045</c:v>
                </c:pt>
                <c:pt idx="94">
                  <c:v>264.4000000000002</c:v>
                </c:pt>
                <c:pt idx="95">
                  <c:v>112.80000000000001</c:v>
                </c:pt>
                <c:pt idx="96">
                  <c:v>191.20000000000027</c:v>
                </c:pt>
                <c:pt idx="97">
                  <c:v>296.4000000000002</c:v>
                </c:pt>
                <c:pt idx="98">
                  <c:v>588.79999999999995</c:v>
                </c:pt>
                <c:pt idx="99">
                  <c:v>163.59999999999974</c:v>
                </c:pt>
                <c:pt idx="100">
                  <c:v>281.2000000000001</c:v>
                </c:pt>
                <c:pt idx="101">
                  <c:v>62.000000000000277</c:v>
                </c:pt>
                <c:pt idx="102">
                  <c:v>50.399999999999778</c:v>
                </c:pt>
                <c:pt idx="103">
                  <c:v>82.000000000000739</c:v>
                </c:pt>
                <c:pt idx="104">
                  <c:v>46.000000000000263</c:v>
                </c:pt>
                <c:pt idx="105">
                  <c:v>163.59999999999974</c:v>
                </c:pt>
                <c:pt idx="106">
                  <c:v>156.79999999999961</c:v>
                </c:pt>
                <c:pt idx="107">
                  <c:v>78.80000000000021</c:v>
                </c:pt>
                <c:pt idx="108">
                  <c:v>17.199999999999882</c:v>
                </c:pt>
                <c:pt idx="109">
                  <c:v>61.600000000000321</c:v>
                </c:pt>
                <c:pt idx="110" formatCode="0.0">
                  <c:v>562.4000000000002</c:v>
                </c:pt>
                <c:pt idx="111" formatCode="0.0">
                  <c:v>340.39999999999981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20-4F3C-AEA6-F620EAEB4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528064"/>
        <c:axId val="334528456"/>
      </c:lineChart>
      <c:dateAx>
        <c:axId val="334528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overlay val="0"/>
        </c:title>
        <c:numFmt formatCode="[$-409]d\-mmm\-yy;@" sourceLinked="1"/>
        <c:majorTickMark val="out"/>
        <c:minorTickMark val="none"/>
        <c:tickLblPos val="nextTo"/>
        <c:crossAx val="334528456"/>
        <c:crosses val="autoZero"/>
        <c:auto val="1"/>
        <c:lblOffset val="100"/>
        <c:baseTimeUnit val="days"/>
        <c:majorUnit val="7"/>
        <c:majorTimeUnit val="days"/>
      </c:dateAx>
      <c:valAx>
        <c:axId val="3345284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TSS( mg/L)</a:t>
                </a:r>
              </a:p>
            </c:rich>
          </c:tx>
          <c:layout>
            <c:manualLayout>
              <c:xMode val="edge"/>
              <c:yMode val="edge"/>
              <c:x val="3.603598295811615E-2"/>
              <c:y val="0.22264206463681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34528064"/>
        <c:crosses val="autoZero"/>
        <c:crossBetween val="between"/>
      </c:valAx>
      <c:valAx>
        <c:axId val="33452884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Daily Accumulation Rainfall (mm)</a:t>
                </a:r>
              </a:p>
            </c:rich>
          </c:tx>
          <c:layout>
            <c:manualLayout>
              <c:xMode val="edge"/>
              <c:yMode val="edge"/>
              <c:x val="0.93516193948467696"/>
              <c:y val="0.1726755627018094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334529240"/>
        <c:crosses val="max"/>
        <c:crossBetween val="between"/>
      </c:valAx>
      <c:dateAx>
        <c:axId val="334529240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334528848"/>
        <c:crosses val="autoZero"/>
        <c:auto val="1"/>
        <c:lblOffset val="100"/>
        <c:baseTimeUnit val="days"/>
      </c:date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Flow versus TSS at </a:t>
            </a:r>
            <a:r>
              <a:rPr lang="en-CA" sz="1800" b="1" i="0" baseline="0">
                <a:effectLst/>
              </a:rPr>
              <a:t>KL_BO01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30277658404495211"/>
          <c:y val="2.07253886010362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KL_BO01!$C$1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KL_BO01!$A$2:$A$114</c:f>
              <c:numCache>
                <c:formatCode>[$-409]d\-mmm\-yy;@</c:formatCode>
                <c:ptCount val="113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  <c:pt idx="108">
                  <c:v>42618</c:v>
                </c:pt>
                <c:pt idx="109">
                  <c:v>42619</c:v>
                </c:pt>
                <c:pt idx="110">
                  <c:v>42620</c:v>
                </c:pt>
                <c:pt idx="111">
                  <c:v>42621</c:v>
                </c:pt>
              </c:numCache>
            </c:numRef>
          </c:cat>
          <c:val>
            <c:numRef>
              <c:f>KL_BO01!$C$2:$C$114</c:f>
              <c:numCache>
                <c:formatCode>0.00</c:formatCode>
                <c:ptCount val="113"/>
                <c:pt idx="0">
                  <c:v>1.5650833977367671</c:v>
                </c:pt>
                <c:pt idx="1">
                  <c:v>1.4561293467624246</c:v>
                </c:pt>
                <c:pt idx="2">
                  <c:v>2.1492805929612167</c:v>
                </c:pt>
                <c:pt idx="3">
                  <c:v>2.1764269980345623</c:v>
                </c:pt>
                <c:pt idx="4">
                  <c:v>1.9632309462326678</c:v>
                </c:pt>
                <c:pt idx="5">
                  <c:v>1.6408597720439158</c:v>
                </c:pt>
                <c:pt idx="6">
                  <c:v>1.3598555457322756</c:v>
                </c:pt>
                <c:pt idx="7">
                  <c:v>1.169708225055256</c:v>
                </c:pt>
                <c:pt idx="8">
                  <c:v>1.0244894365299642</c:v>
                </c:pt>
                <c:pt idx="9">
                  <c:v>0.93101382313181624</c:v>
                </c:pt>
                <c:pt idx="10">
                  <c:v>0.86406292833594611</c:v>
                </c:pt>
                <c:pt idx="11">
                  <c:v>0.82888961731771638</c:v>
                </c:pt>
                <c:pt idx="12">
                  <c:v>0.75903850741875412</c:v>
                </c:pt>
                <c:pt idx="13">
                  <c:v>0.7677867706225161</c:v>
                </c:pt>
                <c:pt idx="14">
                  <c:v>1.6163193022231512</c:v>
                </c:pt>
                <c:pt idx="15">
                  <c:v>2.6534737808730653</c:v>
                </c:pt>
                <c:pt idx="16">
                  <c:v>2.6769571799959437</c:v>
                </c:pt>
                <c:pt idx="17">
                  <c:v>2.4802200358579571</c:v>
                </c:pt>
                <c:pt idx="18">
                  <c:v>2.6195187747352837</c:v>
                </c:pt>
                <c:pt idx="19">
                  <c:v>2.3431281335570939</c:v>
                </c:pt>
                <c:pt idx="20">
                  <c:v>2.0566436684718634</c:v>
                </c:pt>
                <c:pt idx="21">
                  <c:v>1.8717771164236356</c:v>
                </c:pt>
                <c:pt idx="22">
                  <c:v>1.6796411530235345</c:v>
                </c:pt>
                <c:pt idx="23">
                  <c:v>1.618291479037975</c:v>
                </c:pt>
                <c:pt idx="24">
                  <c:v>1.6271270569997833</c:v>
                </c:pt>
                <c:pt idx="25">
                  <c:v>2.1776733605434657</c:v>
                </c:pt>
                <c:pt idx="26">
                  <c:v>2.5108099259557375</c:v>
                </c:pt>
                <c:pt idx="27">
                  <c:v>2.1160741718878713</c:v>
                </c:pt>
                <c:pt idx="28">
                  <c:v>1.8490714922506442</c:v>
                </c:pt>
                <c:pt idx="29">
                  <c:v>1.6954401564608466</c:v>
                </c:pt>
                <c:pt idx="30">
                  <c:v>1.5512459946469059</c:v>
                </c:pt>
                <c:pt idx="31">
                  <c:v>1.422061775089398</c:v>
                </c:pt>
                <c:pt idx="32">
                  <c:v>1.3692009428361143</c:v>
                </c:pt>
                <c:pt idx="33">
                  <c:v>1.3426926912807235</c:v>
                </c:pt>
                <c:pt idx="34">
                  <c:v>1.2659467170195529</c:v>
                </c:pt>
                <c:pt idx="35">
                  <c:v>1.2318499040904747</c:v>
                </c:pt>
                <c:pt idx="36">
                  <c:v>1.1857444931036234</c:v>
                </c:pt>
                <c:pt idx="37">
                  <c:v>1.1497661594600066</c:v>
                </c:pt>
                <c:pt idx="38">
                  <c:v>1.0708289666961261</c:v>
                </c:pt>
                <c:pt idx="39">
                  <c:v>1.0142243391043111</c:v>
                </c:pt>
                <c:pt idx="40">
                  <c:v>1.0442153952921831</c:v>
                </c:pt>
                <c:pt idx="41">
                  <c:v>1.2442951304340044</c:v>
                </c:pt>
                <c:pt idx="42">
                  <c:v>1.780695378719499</c:v>
                </c:pt>
                <c:pt idx="43">
                  <c:v>1.6763225243679312</c:v>
                </c:pt>
                <c:pt idx="44">
                  <c:v>1.5359365097539845</c:v>
                </c:pt>
                <c:pt idx="45">
                  <c:v>1.4939930651986255</c:v>
                </c:pt>
                <c:pt idx="46">
                  <c:v>1.4933489067668821</c:v>
                </c:pt>
                <c:pt idx="47">
                  <c:v>1.5425960559671577</c:v>
                </c:pt>
                <c:pt idx="48">
                  <c:v>2.0512096816747496</c:v>
                </c:pt>
                <c:pt idx="49">
                  <c:v>2.0790359495298039</c:v>
                </c:pt>
                <c:pt idx="50">
                  <c:v>1.9203070679712859</c:v>
                </c:pt>
                <c:pt idx="51">
                  <c:v>1.7939440730870269</c:v>
                </c:pt>
                <c:pt idx="52">
                  <c:v>1.6340902039360472</c:v>
                </c:pt>
                <c:pt idx="53">
                  <c:v>1.6366986261821774</c:v>
                </c:pt>
                <c:pt idx="54">
                  <c:v>1.9727114739406912</c:v>
                </c:pt>
                <c:pt idx="55">
                  <c:v>1.8463159887970877</c:v>
                </c:pt>
                <c:pt idx="56">
                  <c:v>1.7443964772281777</c:v>
                </c:pt>
                <c:pt idx="57">
                  <c:v>1.5925449457503007</c:v>
                </c:pt>
                <c:pt idx="58">
                  <c:v>1.5124718230864633</c:v>
                </c:pt>
                <c:pt idx="59">
                  <c:v>1.4409298978222311</c:v>
                </c:pt>
                <c:pt idx="60">
                  <c:v>1.4205251895174305</c:v>
                </c:pt>
                <c:pt idx="61">
                  <c:v>1.4035423801920173</c:v>
                </c:pt>
                <c:pt idx="62">
                  <c:v>1.3987591640560442</c:v>
                </c:pt>
                <c:pt idx="63">
                  <c:v>1.9271118539338632</c:v>
                </c:pt>
                <c:pt idx="64">
                  <c:v>2.3725010878337591</c:v>
                </c:pt>
                <c:pt idx="65">
                  <c:v>2.2274378215995436</c:v>
                </c:pt>
                <c:pt idx="66">
                  <c:v>2.6898026035051479</c:v>
                </c:pt>
                <c:pt idx="67">
                  <c:v>2.5676822842276725</c:v>
                </c:pt>
                <c:pt idx="68">
                  <c:v>2.4944335568301632</c:v>
                </c:pt>
                <c:pt idx="69">
                  <c:v>2.2896757377349597</c:v>
                </c:pt>
                <c:pt idx="70">
                  <c:v>2.3321699633804891</c:v>
                </c:pt>
                <c:pt idx="71">
                  <c:v>2.2368754131242885</c:v>
                </c:pt>
                <c:pt idx="72">
                  <c:v>2.1769184726968986</c:v>
                </c:pt>
                <c:pt idx="73">
                  <c:v>2.0553961111860302</c:v>
                </c:pt>
                <c:pt idx="74">
                  <c:v>1.9365233667061874</c:v>
                </c:pt>
                <c:pt idx="75">
                  <c:v>1.8516166818525319</c:v>
                </c:pt>
                <c:pt idx="76">
                  <c:v>1.8673401248756862</c:v>
                </c:pt>
                <c:pt idx="77">
                  <c:v>2.1389784213462124</c:v>
                </c:pt>
                <c:pt idx="78">
                  <c:v>2.6793196642465387</c:v>
                </c:pt>
                <c:pt idx="79">
                  <c:v>2.4837245332699998</c:v>
                </c:pt>
                <c:pt idx="80">
                  <c:v>2.3070144710091216</c:v>
                </c:pt>
                <c:pt idx="81">
                  <c:v>2.2636361138052492</c:v>
                </c:pt>
                <c:pt idx="82">
                  <c:v>2.5260733191094427</c:v>
                </c:pt>
                <c:pt idx="83">
                  <c:v>2.7471583542792946</c:v>
                </c:pt>
                <c:pt idx="84">
                  <c:v>2.6825290386577443</c:v>
                </c:pt>
                <c:pt idx="85">
                  <c:v>2.5632717153946936</c:v>
                </c:pt>
                <c:pt idx="86">
                  <c:v>2.4525436004917611</c:v>
                </c:pt>
                <c:pt idx="87">
                  <c:v>2.690660474248963</c:v>
                </c:pt>
                <c:pt idx="88">
                  <c:v>2.7577315246179777</c:v>
                </c:pt>
                <c:pt idx="89">
                  <c:v>2.6503942152609632</c:v>
                </c:pt>
                <c:pt idx="90">
                  <c:v>2.5035160588902423</c:v>
                </c:pt>
                <c:pt idx="91">
                  <c:v>2.4591746081844947</c:v>
                </c:pt>
                <c:pt idx="92">
                  <c:v>2.404257859256187</c:v>
                </c:pt>
                <c:pt idx="93">
                  <c:v>2.3602835929704105</c:v>
                </c:pt>
                <c:pt idx="94">
                  <c:v>2.3151518757210869</c:v>
                </c:pt>
                <c:pt idx="95">
                  <c:v>2.2576434908358709</c:v>
                </c:pt>
                <c:pt idx="96">
                  <c:v>2.1673376845159216</c:v>
                </c:pt>
                <c:pt idx="97">
                  <c:v>2.2100331150896952</c:v>
                </c:pt>
                <c:pt idx="98">
                  <c:v>2.6097369322880835</c:v>
                </c:pt>
                <c:pt idx="99">
                  <c:v>2.5667608464173566</c:v>
                </c:pt>
                <c:pt idx="100">
                  <c:v>2.4598884959839675</c:v>
                </c:pt>
                <c:pt idx="101">
                  <c:v>2.3501284973423027</c:v>
                </c:pt>
                <c:pt idx="102">
                  <c:v>2.2485355356445882</c:v>
                </c:pt>
                <c:pt idx="103">
                  <c:v>2.1933246104536304</c:v>
                </c:pt>
                <c:pt idx="104">
                  <c:v>2.1458019749061656</c:v>
                </c:pt>
                <c:pt idx="105">
                  <c:v>2.1057945555751414</c:v>
                </c:pt>
                <c:pt idx="106">
                  <c:v>2.0269397886762137</c:v>
                </c:pt>
                <c:pt idx="107">
                  <c:v>1.9782661536840036</c:v>
                </c:pt>
                <c:pt idx="108">
                  <c:v>1.9495716525754849</c:v>
                </c:pt>
                <c:pt idx="109">
                  <c:v>1.9701163233046988</c:v>
                </c:pt>
                <c:pt idx="110">
                  <c:v>2.6543864547315312</c:v>
                </c:pt>
                <c:pt idx="111">
                  <c:v>2.7609566893402659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D3-4349-B746-0B818C55F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760480"/>
        <c:axId val="307760088"/>
      </c:lineChart>
      <c:lineChart>
        <c:grouping val="standard"/>
        <c:varyColors val="0"/>
        <c:ser>
          <c:idx val="1"/>
          <c:order val="1"/>
          <c:tx>
            <c:strRef>
              <c:f>KL_BO01!$G$1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KL_BO01!$A$2:$A$114</c:f>
              <c:numCache>
                <c:formatCode>[$-409]d\-mmm\-yy;@</c:formatCode>
                <c:ptCount val="113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  <c:pt idx="108">
                  <c:v>42618</c:v>
                </c:pt>
                <c:pt idx="109">
                  <c:v>42619</c:v>
                </c:pt>
                <c:pt idx="110">
                  <c:v>42620</c:v>
                </c:pt>
                <c:pt idx="111">
                  <c:v>42621</c:v>
                </c:pt>
              </c:numCache>
            </c:numRef>
          </c:cat>
          <c:val>
            <c:numRef>
              <c:f>KL_BO01!$G$2:$G$114</c:f>
              <c:numCache>
                <c:formatCode>General</c:formatCode>
                <c:ptCount val="113"/>
                <c:pt idx="0">
                  <c:v>11.6</c:v>
                </c:pt>
                <c:pt idx="1">
                  <c:v>12.8</c:v>
                </c:pt>
                <c:pt idx="2">
                  <c:v>168.4</c:v>
                </c:pt>
                <c:pt idx="3">
                  <c:v>86</c:v>
                </c:pt>
                <c:pt idx="4">
                  <c:v>27.2</c:v>
                </c:pt>
                <c:pt idx="5">
                  <c:v>16.399999999999999</c:v>
                </c:pt>
                <c:pt idx="6">
                  <c:v>4</c:v>
                </c:pt>
                <c:pt idx="7">
                  <c:v>2</c:v>
                </c:pt>
                <c:pt idx="8">
                  <c:v>47.6</c:v>
                </c:pt>
                <c:pt idx="9">
                  <c:v>4.4000000000000004</c:v>
                </c:pt>
                <c:pt idx="10">
                  <c:v>2.4</c:v>
                </c:pt>
                <c:pt idx="11">
                  <c:v>4.8</c:v>
                </c:pt>
                <c:pt idx="12">
                  <c:v>4</c:v>
                </c:pt>
                <c:pt idx="13">
                  <c:v>9.1999999999999993</c:v>
                </c:pt>
                <c:pt idx="14">
                  <c:v>123.6</c:v>
                </c:pt>
                <c:pt idx="15">
                  <c:v>456.4</c:v>
                </c:pt>
                <c:pt idx="16">
                  <c:v>302</c:v>
                </c:pt>
                <c:pt idx="17">
                  <c:v>59.2</c:v>
                </c:pt>
                <c:pt idx="18">
                  <c:v>141.6</c:v>
                </c:pt>
                <c:pt idx="19">
                  <c:v>54</c:v>
                </c:pt>
                <c:pt idx="20">
                  <c:v>34.4</c:v>
                </c:pt>
                <c:pt idx="21">
                  <c:v>32.799999999999997</c:v>
                </c:pt>
                <c:pt idx="22">
                  <c:v>26.8</c:v>
                </c:pt>
                <c:pt idx="23">
                  <c:v>47.6</c:v>
                </c:pt>
                <c:pt idx="24">
                  <c:v>59.6</c:v>
                </c:pt>
                <c:pt idx="25">
                  <c:v>836.7</c:v>
                </c:pt>
                <c:pt idx="26">
                  <c:v>220</c:v>
                </c:pt>
                <c:pt idx="27">
                  <c:v>68.400000000000006</c:v>
                </c:pt>
                <c:pt idx="28">
                  <c:v>60.8</c:v>
                </c:pt>
                <c:pt idx="29">
                  <c:v>29.6</c:v>
                </c:pt>
                <c:pt idx="30">
                  <c:v>23.6</c:v>
                </c:pt>
                <c:pt idx="31">
                  <c:v>21.2</c:v>
                </c:pt>
                <c:pt idx="32">
                  <c:v>31.2</c:v>
                </c:pt>
                <c:pt idx="33">
                  <c:v>28.4</c:v>
                </c:pt>
                <c:pt idx="34">
                  <c:v>48.4</c:v>
                </c:pt>
                <c:pt idx="35">
                  <c:v>26</c:v>
                </c:pt>
                <c:pt idx="36">
                  <c:v>36</c:v>
                </c:pt>
                <c:pt idx="37">
                  <c:v>23.2</c:v>
                </c:pt>
                <c:pt idx="38">
                  <c:v>5.2</c:v>
                </c:pt>
                <c:pt idx="39">
                  <c:v>7.6</c:v>
                </c:pt>
                <c:pt idx="40">
                  <c:v>10.4</c:v>
                </c:pt>
                <c:pt idx="41">
                  <c:v>26</c:v>
                </c:pt>
                <c:pt idx="42">
                  <c:v>55.6</c:v>
                </c:pt>
                <c:pt idx="43">
                  <c:v>37.200000000000003</c:v>
                </c:pt>
                <c:pt idx="44">
                  <c:v>22.4</c:v>
                </c:pt>
                <c:pt idx="45">
                  <c:v>27.2</c:v>
                </c:pt>
                <c:pt idx="46">
                  <c:v>26.4</c:v>
                </c:pt>
                <c:pt idx="47">
                  <c:v>14.8</c:v>
                </c:pt>
                <c:pt idx="48">
                  <c:v>185.2</c:v>
                </c:pt>
                <c:pt idx="49">
                  <c:v>109.2</c:v>
                </c:pt>
                <c:pt idx="50">
                  <c:v>57.2</c:v>
                </c:pt>
                <c:pt idx="51">
                  <c:v>108</c:v>
                </c:pt>
                <c:pt idx="52">
                  <c:v>47.6</c:v>
                </c:pt>
                <c:pt idx="53">
                  <c:v>59.2</c:v>
                </c:pt>
                <c:pt idx="54">
                  <c:v>256.8</c:v>
                </c:pt>
                <c:pt idx="55">
                  <c:v>113.2</c:v>
                </c:pt>
                <c:pt idx="56">
                  <c:v>101.6</c:v>
                </c:pt>
                <c:pt idx="57">
                  <c:v>58.4</c:v>
                </c:pt>
                <c:pt idx="58">
                  <c:v>59.6</c:v>
                </c:pt>
                <c:pt idx="59">
                  <c:v>27.6</c:v>
                </c:pt>
                <c:pt idx="60">
                  <c:v>16</c:v>
                </c:pt>
                <c:pt idx="61">
                  <c:v>26</c:v>
                </c:pt>
                <c:pt idx="62">
                  <c:v>22</c:v>
                </c:pt>
                <c:pt idx="63">
                  <c:v>201.6</c:v>
                </c:pt>
                <c:pt idx="64">
                  <c:v>210.4</c:v>
                </c:pt>
                <c:pt idx="65">
                  <c:v>68</c:v>
                </c:pt>
                <c:pt idx="66">
                  <c:v>698.8</c:v>
                </c:pt>
                <c:pt idx="67">
                  <c:v>217.2</c:v>
                </c:pt>
                <c:pt idx="68">
                  <c:v>74.8</c:v>
                </c:pt>
                <c:pt idx="69">
                  <c:v>78</c:v>
                </c:pt>
                <c:pt idx="70">
                  <c:v>225.6</c:v>
                </c:pt>
                <c:pt idx="71">
                  <c:v>70</c:v>
                </c:pt>
                <c:pt idx="72">
                  <c:v>85.2</c:v>
                </c:pt>
                <c:pt idx="73">
                  <c:v>78.400000000000006</c:v>
                </c:pt>
                <c:pt idx="74">
                  <c:v>83.6</c:v>
                </c:pt>
                <c:pt idx="75">
                  <c:v>58.8</c:v>
                </c:pt>
                <c:pt idx="76">
                  <c:v>18</c:v>
                </c:pt>
                <c:pt idx="77">
                  <c:v>124</c:v>
                </c:pt>
                <c:pt idx="78">
                  <c:v>578.79999999999995</c:v>
                </c:pt>
                <c:pt idx="79">
                  <c:v>109.2</c:v>
                </c:pt>
                <c:pt idx="80">
                  <c:v>101.6</c:v>
                </c:pt>
                <c:pt idx="81">
                  <c:v>110.4</c:v>
                </c:pt>
                <c:pt idx="82">
                  <c:v>2278</c:v>
                </c:pt>
                <c:pt idx="83">
                  <c:v>387.6</c:v>
                </c:pt>
                <c:pt idx="84">
                  <c:v>147.6</c:v>
                </c:pt>
                <c:pt idx="85">
                  <c:v>107.2</c:v>
                </c:pt>
                <c:pt idx="86">
                  <c:v>77.2</c:v>
                </c:pt>
                <c:pt idx="87">
                  <c:v>266</c:v>
                </c:pt>
                <c:pt idx="88">
                  <c:v>274</c:v>
                </c:pt>
                <c:pt idx="89">
                  <c:v>63.2</c:v>
                </c:pt>
                <c:pt idx="90">
                  <c:v>116</c:v>
                </c:pt>
                <c:pt idx="91">
                  <c:v>115.6</c:v>
                </c:pt>
                <c:pt idx="92">
                  <c:v>90.8</c:v>
                </c:pt>
                <c:pt idx="93">
                  <c:v>40</c:v>
                </c:pt>
                <c:pt idx="94">
                  <c:v>28.4</c:v>
                </c:pt>
                <c:pt idx="95">
                  <c:v>66.8</c:v>
                </c:pt>
                <c:pt idx="96">
                  <c:v>34</c:v>
                </c:pt>
                <c:pt idx="97">
                  <c:v>73.2</c:v>
                </c:pt>
                <c:pt idx="98">
                  <c:v>248.8</c:v>
                </c:pt>
                <c:pt idx="99">
                  <c:v>190.4</c:v>
                </c:pt>
                <c:pt idx="100">
                  <c:v>89.6</c:v>
                </c:pt>
                <c:pt idx="101">
                  <c:v>47.2</c:v>
                </c:pt>
                <c:pt idx="102">
                  <c:v>29.2</c:v>
                </c:pt>
                <c:pt idx="103">
                  <c:v>23.2</c:v>
                </c:pt>
                <c:pt idx="104">
                  <c:v>29.2</c:v>
                </c:pt>
                <c:pt idx="105">
                  <c:v>61.2</c:v>
                </c:pt>
                <c:pt idx="106">
                  <c:v>94.8</c:v>
                </c:pt>
                <c:pt idx="107">
                  <c:v>107.2</c:v>
                </c:pt>
                <c:pt idx="108">
                  <c:v>39.200000000000003</c:v>
                </c:pt>
                <c:pt idx="109">
                  <c:v>89.6</c:v>
                </c:pt>
                <c:pt idx="110" formatCode="0.0">
                  <c:v>963.2</c:v>
                </c:pt>
                <c:pt idx="111" formatCode="0.0">
                  <c:v>480.8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D3-4349-B746-0B818C55F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212800"/>
        <c:axId val="417213192"/>
      </c:lineChart>
      <c:dateAx>
        <c:axId val="307760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307760088"/>
        <c:crosses val="autoZero"/>
        <c:auto val="1"/>
        <c:lblOffset val="100"/>
        <c:baseTimeUnit val="days"/>
        <c:majorUnit val="7"/>
        <c:majorTimeUnit val="days"/>
      </c:dateAx>
      <c:valAx>
        <c:axId val="3077600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Flow (m3/s)</a:t>
                </a:r>
              </a:p>
            </c:rich>
          </c:tx>
          <c:layout>
            <c:manualLayout>
              <c:xMode val="edge"/>
              <c:yMode val="edge"/>
              <c:x val="3.9073416879228128E-2"/>
              <c:y val="0.21574559874145494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307760480"/>
        <c:crosses val="autoZero"/>
        <c:crossBetween val="between"/>
      </c:valAx>
      <c:valAx>
        <c:axId val="41721319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TSS</a:t>
                </a:r>
                <a:r>
                  <a:rPr lang="en-CA" baseline="0"/>
                  <a:t> (mg/L</a:t>
                </a:r>
                <a:r>
                  <a:rPr lang="en-CA"/>
                  <a:t>)</a:t>
                </a:r>
              </a:p>
            </c:rich>
          </c:tx>
          <c:layout>
            <c:manualLayout>
              <c:xMode val="edge"/>
              <c:yMode val="edge"/>
              <c:x val="0.93222766718420746"/>
              <c:y val="0.2133747442228835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17212800"/>
        <c:crosses val="max"/>
        <c:crossBetween val="between"/>
      </c:valAx>
      <c:dateAx>
        <c:axId val="417212800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417213192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Level versus Flow at KL_HU01C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KL_HU01C!$B$1</c:f>
              <c:strCache>
                <c:ptCount val="1"/>
                <c:pt idx="0">
                  <c:v>Average Water 
Level (m)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KL_HU01C!$A$2:$A$114</c:f>
              <c:strCache>
                <c:ptCount val="87"/>
                <c:pt idx="0">
                  <c:v>16-Jun-16</c:v>
                </c:pt>
                <c:pt idx="1">
                  <c:v>17-Jun-16</c:v>
                </c:pt>
                <c:pt idx="2">
                  <c:v>18-Jun-16</c:v>
                </c:pt>
                <c:pt idx="3">
                  <c:v>19-Jun-16</c:v>
                </c:pt>
                <c:pt idx="4">
                  <c:v>20-Jun-16</c:v>
                </c:pt>
                <c:pt idx="5">
                  <c:v>21-Jun-16</c:v>
                </c:pt>
                <c:pt idx="6">
                  <c:v>22-Jun-16</c:v>
                </c:pt>
                <c:pt idx="7">
                  <c:v>23-Jun-16</c:v>
                </c:pt>
                <c:pt idx="8">
                  <c:v>24-Jun-16</c:v>
                </c:pt>
                <c:pt idx="9">
                  <c:v>25-Jun-16</c:v>
                </c:pt>
                <c:pt idx="10">
                  <c:v>26-Jun-16</c:v>
                </c:pt>
                <c:pt idx="11">
                  <c:v>27-Jun-16</c:v>
                </c:pt>
                <c:pt idx="12">
                  <c:v>28-Jun-16</c:v>
                </c:pt>
                <c:pt idx="13">
                  <c:v>29-Jun-16</c:v>
                </c:pt>
                <c:pt idx="14">
                  <c:v>30-Jun-16</c:v>
                </c:pt>
                <c:pt idx="15">
                  <c:v>1-Jul-16</c:v>
                </c:pt>
                <c:pt idx="16">
                  <c:v>2-Jul-16</c:v>
                </c:pt>
                <c:pt idx="17">
                  <c:v>3-Jul-16</c:v>
                </c:pt>
                <c:pt idx="18">
                  <c:v>4-Jul-16</c:v>
                </c:pt>
                <c:pt idx="19">
                  <c:v>5-Jul-16</c:v>
                </c:pt>
                <c:pt idx="20">
                  <c:v>6-Jul-16</c:v>
                </c:pt>
                <c:pt idx="21">
                  <c:v>7-Jul-16</c:v>
                </c:pt>
                <c:pt idx="22">
                  <c:v>8-Jul-16</c:v>
                </c:pt>
                <c:pt idx="23">
                  <c:v>9-Jul-16</c:v>
                </c:pt>
                <c:pt idx="24">
                  <c:v>10-Jul-16</c:v>
                </c:pt>
                <c:pt idx="25">
                  <c:v>11-Jul-16</c:v>
                </c:pt>
                <c:pt idx="26">
                  <c:v>12-Jul-16</c:v>
                </c:pt>
                <c:pt idx="27">
                  <c:v>13-Jul-16</c:v>
                </c:pt>
                <c:pt idx="28">
                  <c:v>14-Jul-16</c:v>
                </c:pt>
                <c:pt idx="29">
                  <c:v>15-Jul-16</c:v>
                </c:pt>
                <c:pt idx="30">
                  <c:v>16-Jul-16</c:v>
                </c:pt>
                <c:pt idx="31">
                  <c:v>17-Jul-16</c:v>
                </c:pt>
                <c:pt idx="32">
                  <c:v>18-Jul-16</c:v>
                </c:pt>
                <c:pt idx="33">
                  <c:v>19-Jul-16</c:v>
                </c:pt>
                <c:pt idx="34">
                  <c:v>20-Jul-16</c:v>
                </c:pt>
                <c:pt idx="35">
                  <c:v>21-Jul-16</c:v>
                </c:pt>
                <c:pt idx="36">
                  <c:v>22-Jul-16</c:v>
                </c:pt>
                <c:pt idx="37">
                  <c:v>23-Jul-16</c:v>
                </c:pt>
                <c:pt idx="38">
                  <c:v>24-Jul-16</c:v>
                </c:pt>
                <c:pt idx="39">
                  <c:v>25-Jul-16</c:v>
                </c:pt>
                <c:pt idx="40">
                  <c:v>26-Jul-16</c:v>
                </c:pt>
                <c:pt idx="41">
                  <c:v>27-Jul-16</c:v>
                </c:pt>
                <c:pt idx="42">
                  <c:v>28-Jul-16</c:v>
                </c:pt>
                <c:pt idx="43">
                  <c:v>29-Jul-16</c:v>
                </c:pt>
                <c:pt idx="44">
                  <c:v>30-Jul-16</c:v>
                </c:pt>
                <c:pt idx="45">
                  <c:v>31-Jul-16</c:v>
                </c:pt>
                <c:pt idx="46">
                  <c:v>1-Aug-16</c:v>
                </c:pt>
                <c:pt idx="47">
                  <c:v>2-Aug-16</c:v>
                </c:pt>
                <c:pt idx="48">
                  <c:v>3-Aug-16</c:v>
                </c:pt>
                <c:pt idx="49">
                  <c:v>4-Aug-16</c:v>
                </c:pt>
                <c:pt idx="50">
                  <c:v>5-Aug-16</c:v>
                </c:pt>
                <c:pt idx="51">
                  <c:v>6-Aug-16</c:v>
                </c:pt>
                <c:pt idx="52">
                  <c:v>7-Aug-16</c:v>
                </c:pt>
                <c:pt idx="53">
                  <c:v>8-Aug-16</c:v>
                </c:pt>
                <c:pt idx="54">
                  <c:v>9-Aug-16</c:v>
                </c:pt>
                <c:pt idx="55">
                  <c:v>10-Aug-16</c:v>
                </c:pt>
                <c:pt idx="56">
                  <c:v>11-Aug-16</c:v>
                </c:pt>
                <c:pt idx="57">
                  <c:v>12-Aug-16</c:v>
                </c:pt>
                <c:pt idx="58">
                  <c:v>13-Aug-16</c:v>
                </c:pt>
                <c:pt idx="59">
                  <c:v>14-Aug-16</c:v>
                </c:pt>
                <c:pt idx="60">
                  <c:v>15-Aug-16</c:v>
                </c:pt>
                <c:pt idx="61">
                  <c:v>16-Aug-16</c:v>
                </c:pt>
                <c:pt idx="62">
                  <c:v>17-Aug-16</c:v>
                </c:pt>
                <c:pt idx="63">
                  <c:v>18-Aug-16</c:v>
                </c:pt>
                <c:pt idx="64">
                  <c:v>19-Aug-16</c:v>
                </c:pt>
                <c:pt idx="65">
                  <c:v>20-Aug-16</c:v>
                </c:pt>
                <c:pt idx="66">
                  <c:v>21-Aug-16</c:v>
                </c:pt>
                <c:pt idx="67">
                  <c:v>22-Aug-16</c:v>
                </c:pt>
                <c:pt idx="68">
                  <c:v>23-Aug-16</c:v>
                </c:pt>
                <c:pt idx="69">
                  <c:v>24-Aug-16</c:v>
                </c:pt>
                <c:pt idx="70">
                  <c:v>25-Aug-16</c:v>
                </c:pt>
                <c:pt idx="71">
                  <c:v>26-Aug-16</c:v>
                </c:pt>
                <c:pt idx="72">
                  <c:v>27-Aug-16</c:v>
                </c:pt>
                <c:pt idx="73">
                  <c:v>28-Aug-16</c:v>
                </c:pt>
                <c:pt idx="74">
                  <c:v>29-Aug-16</c:v>
                </c:pt>
                <c:pt idx="75">
                  <c:v>30-Aug-16</c:v>
                </c:pt>
                <c:pt idx="76">
                  <c:v>31-Aug-16</c:v>
                </c:pt>
                <c:pt idx="77">
                  <c:v>1-Sep-16</c:v>
                </c:pt>
                <c:pt idx="78">
                  <c:v>2-Sep-16</c:v>
                </c:pt>
                <c:pt idx="79">
                  <c:v>3-Sep-16</c:v>
                </c:pt>
                <c:pt idx="80">
                  <c:v>4-Sep-16</c:v>
                </c:pt>
                <c:pt idx="81">
                  <c:v>5-Sep-16</c:v>
                </c:pt>
                <c:pt idx="82">
                  <c:v>6-Sep-16</c:v>
                </c:pt>
                <c:pt idx="83">
                  <c:v>7-Sep-16</c:v>
                </c:pt>
                <c:pt idx="84">
                  <c:v>8-Sep-16</c:v>
                </c:pt>
                <c:pt idx="86">
                  <c:v>*Source:</c:v>
                </c:pt>
              </c:strCache>
            </c:strRef>
          </c:cat>
          <c:val>
            <c:numRef>
              <c:f>KL_HU01C!$B$2:$B$114</c:f>
              <c:numCache>
                <c:formatCode>0.00</c:formatCode>
                <c:ptCount val="113"/>
                <c:pt idx="0">
                  <c:v>0.81126359999999942</c:v>
                </c:pt>
                <c:pt idx="1">
                  <c:v>0.7657888583333331</c:v>
                </c:pt>
                <c:pt idx="2">
                  <c:v>0.68581735833333302</c:v>
                </c:pt>
                <c:pt idx="3">
                  <c:v>0.63277981666666683</c:v>
                </c:pt>
                <c:pt idx="4">
                  <c:v>0.59228306666666664</c:v>
                </c:pt>
                <c:pt idx="5">
                  <c:v>0.53162736666666655</c:v>
                </c:pt>
                <c:pt idx="6">
                  <c:v>0.47071190833333326</c:v>
                </c:pt>
                <c:pt idx="7">
                  <c:v>0.41548132499999996</c:v>
                </c:pt>
                <c:pt idx="8">
                  <c:v>0.35393989166666651</c:v>
                </c:pt>
                <c:pt idx="9">
                  <c:v>0.29961633333333376</c:v>
                </c:pt>
                <c:pt idx="10">
                  <c:v>0.27270792500000007</c:v>
                </c:pt>
                <c:pt idx="11">
                  <c:v>0.25857025833333325</c:v>
                </c:pt>
                <c:pt idx="12">
                  <c:v>0.24195849999999994</c:v>
                </c:pt>
                <c:pt idx="13">
                  <c:v>0.24071080833333305</c:v>
                </c:pt>
                <c:pt idx="14">
                  <c:v>0.23121898333333343</c:v>
                </c:pt>
                <c:pt idx="15">
                  <c:v>0.28324730000000015</c:v>
                </c:pt>
                <c:pt idx="16">
                  <c:v>0.3546212250000001</c:v>
                </c:pt>
                <c:pt idx="17">
                  <c:v>0.37383482500000015</c:v>
                </c:pt>
                <c:pt idx="18">
                  <c:v>0.3658930333333334</c:v>
                </c:pt>
                <c:pt idx="19">
                  <c:v>0.32616278333333326</c:v>
                </c:pt>
                <c:pt idx="20">
                  <c:v>0.29427212500000005</c:v>
                </c:pt>
                <c:pt idx="21">
                  <c:v>0.29364614999999988</c:v>
                </c:pt>
                <c:pt idx="22">
                  <c:v>0.30126005000000017</c:v>
                </c:pt>
                <c:pt idx="23">
                  <c:v>0.28400954166666659</c:v>
                </c:pt>
                <c:pt idx="24">
                  <c:v>0.28163764999999991</c:v>
                </c:pt>
                <c:pt idx="25">
                  <c:v>0.26881154999999984</c:v>
                </c:pt>
                <c:pt idx="26">
                  <c:v>0.27186051666666683</c:v>
                </c:pt>
                <c:pt idx="27">
                  <c:v>0.2510372666666667</c:v>
                </c:pt>
                <c:pt idx="28">
                  <c:v>0.23887972499999996</c:v>
                </c:pt>
                <c:pt idx="29">
                  <c:v>0.24645104166666662</c:v>
                </c:pt>
                <c:pt idx="30">
                  <c:v>0.24475622500000002</c:v>
                </c:pt>
                <c:pt idx="31">
                  <c:v>0.23808341666666655</c:v>
                </c:pt>
                <c:pt idx="32">
                  <c:v>0.23218562499999976</c:v>
                </c:pt>
                <c:pt idx="33">
                  <c:v>0.23718490833333339</c:v>
                </c:pt>
                <c:pt idx="34">
                  <c:v>0.22809762499999994</c:v>
                </c:pt>
                <c:pt idx="35">
                  <c:v>0.21014449166666646</c:v>
                </c:pt>
                <c:pt idx="36">
                  <c:v>0.27332112500000005</c:v>
                </c:pt>
                <c:pt idx="37">
                  <c:v>0.48622501666666679</c:v>
                </c:pt>
                <c:pt idx="38">
                  <c:v>0.485973775</c:v>
                </c:pt>
                <c:pt idx="39">
                  <c:v>0.54151095833333329</c:v>
                </c:pt>
                <c:pt idx="40">
                  <c:v>0.61523122499999994</c:v>
                </c:pt>
                <c:pt idx="41">
                  <c:v>0.64378334999999998</c:v>
                </c:pt>
                <c:pt idx="42">
                  <c:v>0.61208005833333323</c:v>
                </c:pt>
                <c:pt idx="43">
                  <c:v>0.58462658333333328</c:v>
                </c:pt>
                <c:pt idx="44">
                  <c:v>0.56885797500000013</c:v>
                </c:pt>
                <c:pt idx="45">
                  <c:v>0.54156631666666655</c:v>
                </c:pt>
                <c:pt idx="46">
                  <c:v>0.50108234166666665</c:v>
                </c:pt>
                <c:pt idx="47">
                  <c:v>0.45983186666666648</c:v>
                </c:pt>
                <c:pt idx="48">
                  <c:v>0.41248345833333339</c:v>
                </c:pt>
                <c:pt idx="49">
                  <c:v>0.39567155833333323</c:v>
                </c:pt>
                <c:pt idx="50">
                  <c:v>0.41315627500000002</c:v>
                </c:pt>
                <c:pt idx="51">
                  <c:v>0.5162547833333333</c:v>
                </c:pt>
                <c:pt idx="52">
                  <c:v>0.5607799166666666</c:v>
                </c:pt>
                <c:pt idx="53">
                  <c:v>0.51660822500000003</c:v>
                </c:pt>
                <c:pt idx="54">
                  <c:v>0.49674735833333322</c:v>
                </c:pt>
                <c:pt idx="55">
                  <c:v>0.82779870833333336</c:v>
                </c:pt>
                <c:pt idx="56">
                  <c:v>1.2506554666666665</c:v>
                </c:pt>
                <c:pt idx="57">
                  <c:v>1.1534760416666667</c:v>
                </c:pt>
                <c:pt idx="58">
                  <c:v>0.95581272499999992</c:v>
                </c:pt>
                <c:pt idx="59">
                  <c:v>0.82827564166666667</c:v>
                </c:pt>
                <c:pt idx="60">
                  <c:v>0.76670440000000017</c:v>
                </c:pt>
                <c:pt idx="61">
                  <c:v>0.77862773333333335</c:v>
                </c:pt>
                <c:pt idx="62">
                  <c:v>0.72210261666666664</c:v>
                </c:pt>
                <c:pt idx="63">
                  <c:v>0.64959171666666671</c:v>
                </c:pt>
                <c:pt idx="64">
                  <c:v>0.58893601666666673</c:v>
                </c:pt>
                <c:pt idx="65">
                  <c:v>0.54638674999999992</c:v>
                </c:pt>
                <c:pt idx="66">
                  <c:v>0.51096167500000012</c:v>
                </c:pt>
                <c:pt idx="67">
                  <c:v>0.48331231666666685</c:v>
                </c:pt>
                <c:pt idx="68">
                  <c:v>0.45668921666666656</c:v>
                </c:pt>
                <c:pt idx="69">
                  <c:v>0.43989009166666654</c:v>
                </c:pt>
                <c:pt idx="70">
                  <c:v>0.44667361666666666</c:v>
                </c:pt>
                <c:pt idx="71">
                  <c:v>0.5219524333333333</c:v>
                </c:pt>
                <c:pt idx="72">
                  <c:v>0.5069418083333338</c:v>
                </c:pt>
                <c:pt idx="73">
                  <c:v>0.46176515000000035</c:v>
                </c:pt>
                <c:pt idx="74">
                  <c:v>0.42341885833333337</c:v>
                </c:pt>
                <c:pt idx="75">
                  <c:v>0.39739618333333354</c:v>
                </c:pt>
                <c:pt idx="76">
                  <c:v>0.38485539166666655</c:v>
                </c:pt>
                <c:pt idx="77">
                  <c:v>0.38253034166666672</c:v>
                </c:pt>
                <c:pt idx="78">
                  <c:v>0.37968151666666677</c:v>
                </c:pt>
                <c:pt idx="79">
                  <c:v>0.37894908333333338</c:v>
                </c:pt>
                <c:pt idx="80">
                  <c:v>0.3641939583333334</c:v>
                </c:pt>
                <c:pt idx="81">
                  <c:v>0.36007189166666659</c:v>
                </c:pt>
                <c:pt idx="82">
                  <c:v>0.36465385833333347</c:v>
                </c:pt>
                <c:pt idx="83">
                  <c:v>0.46707103333333322</c:v>
                </c:pt>
                <c:pt idx="84">
                  <c:v>0.49500570000000016</c:v>
                </c:pt>
                <c:pt idx="86" formatCode="General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E1-4A7A-B5E1-25302C836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530024"/>
        <c:axId val="148951032"/>
      </c:lineChart>
      <c:lineChart>
        <c:grouping val="standard"/>
        <c:varyColors val="0"/>
        <c:ser>
          <c:idx val="1"/>
          <c:order val="1"/>
          <c:tx>
            <c:strRef>
              <c:f>KL_HU01C!$C$1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KL_HU01C!$A$2:$A$114</c:f>
              <c:strCache>
                <c:ptCount val="87"/>
                <c:pt idx="0">
                  <c:v>16-Jun-16</c:v>
                </c:pt>
                <c:pt idx="1">
                  <c:v>17-Jun-16</c:v>
                </c:pt>
                <c:pt idx="2">
                  <c:v>18-Jun-16</c:v>
                </c:pt>
                <c:pt idx="3">
                  <c:v>19-Jun-16</c:v>
                </c:pt>
                <c:pt idx="4">
                  <c:v>20-Jun-16</c:v>
                </c:pt>
                <c:pt idx="5">
                  <c:v>21-Jun-16</c:v>
                </c:pt>
                <c:pt idx="6">
                  <c:v>22-Jun-16</c:v>
                </c:pt>
                <c:pt idx="7">
                  <c:v>23-Jun-16</c:v>
                </c:pt>
                <c:pt idx="8">
                  <c:v>24-Jun-16</c:v>
                </c:pt>
                <c:pt idx="9">
                  <c:v>25-Jun-16</c:v>
                </c:pt>
                <c:pt idx="10">
                  <c:v>26-Jun-16</c:v>
                </c:pt>
                <c:pt idx="11">
                  <c:v>27-Jun-16</c:v>
                </c:pt>
                <c:pt idx="12">
                  <c:v>28-Jun-16</c:v>
                </c:pt>
                <c:pt idx="13">
                  <c:v>29-Jun-16</c:v>
                </c:pt>
                <c:pt idx="14">
                  <c:v>30-Jun-16</c:v>
                </c:pt>
                <c:pt idx="15">
                  <c:v>1-Jul-16</c:v>
                </c:pt>
                <c:pt idx="16">
                  <c:v>2-Jul-16</c:v>
                </c:pt>
                <c:pt idx="17">
                  <c:v>3-Jul-16</c:v>
                </c:pt>
                <c:pt idx="18">
                  <c:v>4-Jul-16</c:v>
                </c:pt>
                <c:pt idx="19">
                  <c:v>5-Jul-16</c:v>
                </c:pt>
                <c:pt idx="20">
                  <c:v>6-Jul-16</c:v>
                </c:pt>
                <c:pt idx="21">
                  <c:v>7-Jul-16</c:v>
                </c:pt>
                <c:pt idx="22">
                  <c:v>8-Jul-16</c:v>
                </c:pt>
                <c:pt idx="23">
                  <c:v>9-Jul-16</c:v>
                </c:pt>
                <c:pt idx="24">
                  <c:v>10-Jul-16</c:v>
                </c:pt>
                <c:pt idx="25">
                  <c:v>11-Jul-16</c:v>
                </c:pt>
                <c:pt idx="26">
                  <c:v>12-Jul-16</c:v>
                </c:pt>
                <c:pt idx="27">
                  <c:v>13-Jul-16</c:v>
                </c:pt>
                <c:pt idx="28">
                  <c:v>14-Jul-16</c:v>
                </c:pt>
                <c:pt idx="29">
                  <c:v>15-Jul-16</c:v>
                </c:pt>
                <c:pt idx="30">
                  <c:v>16-Jul-16</c:v>
                </c:pt>
                <c:pt idx="31">
                  <c:v>17-Jul-16</c:v>
                </c:pt>
                <c:pt idx="32">
                  <c:v>18-Jul-16</c:v>
                </c:pt>
                <c:pt idx="33">
                  <c:v>19-Jul-16</c:v>
                </c:pt>
                <c:pt idx="34">
                  <c:v>20-Jul-16</c:v>
                </c:pt>
                <c:pt idx="35">
                  <c:v>21-Jul-16</c:v>
                </c:pt>
                <c:pt idx="36">
                  <c:v>22-Jul-16</c:v>
                </c:pt>
                <c:pt idx="37">
                  <c:v>23-Jul-16</c:v>
                </c:pt>
                <c:pt idx="38">
                  <c:v>24-Jul-16</c:v>
                </c:pt>
                <c:pt idx="39">
                  <c:v>25-Jul-16</c:v>
                </c:pt>
                <c:pt idx="40">
                  <c:v>26-Jul-16</c:v>
                </c:pt>
                <c:pt idx="41">
                  <c:v>27-Jul-16</c:v>
                </c:pt>
                <c:pt idx="42">
                  <c:v>28-Jul-16</c:v>
                </c:pt>
                <c:pt idx="43">
                  <c:v>29-Jul-16</c:v>
                </c:pt>
                <c:pt idx="44">
                  <c:v>30-Jul-16</c:v>
                </c:pt>
                <c:pt idx="45">
                  <c:v>31-Jul-16</c:v>
                </c:pt>
                <c:pt idx="46">
                  <c:v>1-Aug-16</c:v>
                </c:pt>
                <c:pt idx="47">
                  <c:v>2-Aug-16</c:v>
                </c:pt>
                <c:pt idx="48">
                  <c:v>3-Aug-16</c:v>
                </c:pt>
                <c:pt idx="49">
                  <c:v>4-Aug-16</c:v>
                </c:pt>
                <c:pt idx="50">
                  <c:v>5-Aug-16</c:v>
                </c:pt>
                <c:pt idx="51">
                  <c:v>6-Aug-16</c:v>
                </c:pt>
                <c:pt idx="52">
                  <c:v>7-Aug-16</c:v>
                </c:pt>
                <c:pt idx="53">
                  <c:v>8-Aug-16</c:v>
                </c:pt>
                <c:pt idx="54">
                  <c:v>9-Aug-16</c:v>
                </c:pt>
                <c:pt idx="55">
                  <c:v>10-Aug-16</c:v>
                </c:pt>
                <c:pt idx="56">
                  <c:v>11-Aug-16</c:v>
                </c:pt>
                <c:pt idx="57">
                  <c:v>12-Aug-16</c:v>
                </c:pt>
                <c:pt idx="58">
                  <c:v>13-Aug-16</c:v>
                </c:pt>
                <c:pt idx="59">
                  <c:v>14-Aug-16</c:v>
                </c:pt>
                <c:pt idx="60">
                  <c:v>15-Aug-16</c:v>
                </c:pt>
                <c:pt idx="61">
                  <c:v>16-Aug-16</c:v>
                </c:pt>
                <c:pt idx="62">
                  <c:v>17-Aug-16</c:v>
                </c:pt>
                <c:pt idx="63">
                  <c:v>18-Aug-16</c:v>
                </c:pt>
                <c:pt idx="64">
                  <c:v>19-Aug-16</c:v>
                </c:pt>
                <c:pt idx="65">
                  <c:v>20-Aug-16</c:v>
                </c:pt>
                <c:pt idx="66">
                  <c:v>21-Aug-16</c:v>
                </c:pt>
                <c:pt idx="67">
                  <c:v>22-Aug-16</c:v>
                </c:pt>
                <c:pt idx="68">
                  <c:v>23-Aug-16</c:v>
                </c:pt>
                <c:pt idx="69">
                  <c:v>24-Aug-16</c:v>
                </c:pt>
                <c:pt idx="70">
                  <c:v>25-Aug-16</c:v>
                </c:pt>
                <c:pt idx="71">
                  <c:v>26-Aug-16</c:v>
                </c:pt>
                <c:pt idx="72">
                  <c:v>27-Aug-16</c:v>
                </c:pt>
                <c:pt idx="73">
                  <c:v>28-Aug-16</c:v>
                </c:pt>
                <c:pt idx="74">
                  <c:v>29-Aug-16</c:v>
                </c:pt>
                <c:pt idx="75">
                  <c:v>30-Aug-16</c:v>
                </c:pt>
                <c:pt idx="76">
                  <c:v>31-Aug-16</c:v>
                </c:pt>
                <c:pt idx="77">
                  <c:v>1-Sep-16</c:v>
                </c:pt>
                <c:pt idx="78">
                  <c:v>2-Sep-16</c:v>
                </c:pt>
                <c:pt idx="79">
                  <c:v>3-Sep-16</c:v>
                </c:pt>
                <c:pt idx="80">
                  <c:v>4-Sep-16</c:v>
                </c:pt>
                <c:pt idx="81">
                  <c:v>5-Sep-16</c:v>
                </c:pt>
                <c:pt idx="82">
                  <c:v>6-Sep-16</c:v>
                </c:pt>
                <c:pt idx="83">
                  <c:v>7-Sep-16</c:v>
                </c:pt>
                <c:pt idx="84">
                  <c:v>8-Sep-16</c:v>
                </c:pt>
                <c:pt idx="86">
                  <c:v>*Source:</c:v>
                </c:pt>
              </c:strCache>
            </c:strRef>
          </c:cat>
          <c:val>
            <c:numRef>
              <c:f>KL_HU01C!$C$2:$C$114</c:f>
              <c:numCache>
                <c:formatCode>0.00</c:formatCode>
                <c:ptCount val="113"/>
                <c:pt idx="0">
                  <c:v>1.23347434903242</c:v>
                </c:pt>
                <c:pt idx="1">
                  <c:v>1.3561052037581529</c:v>
                </c:pt>
                <c:pt idx="2">
                  <c:v>1.5051564656067962</c:v>
                </c:pt>
                <c:pt idx="3">
                  <c:v>1.555604929740624</c:v>
                </c:pt>
                <c:pt idx="4">
                  <c:v>1.563295018095521</c:v>
                </c:pt>
                <c:pt idx="5">
                  <c:v>1.5310577735539408</c:v>
                </c:pt>
                <c:pt idx="6">
                  <c:v>1.446771708015776</c:v>
                </c:pt>
                <c:pt idx="7">
                  <c:v>1.3231757752808966</c:v>
                </c:pt>
                <c:pt idx="8">
                  <c:v>1.1329069393097884</c:v>
                </c:pt>
                <c:pt idx="9">
                  <c:v>0.92074621669194867</c:v>
                </c:pt>
                <c:pt idx="10">
                  <c:v>0.80003125427739896</c:v>
                </c:pt>
                <c:pt idx="11">
                  <c:v>0.73226866796910495</c:v>
                </c:pt>
                <c:pt idx="12">
                  <c:v>0.64867840050858305</c:v>
                </c:pt>
                <c:pt idx="13">
                  <c:v>0.64212412310698153</c:v>
                </c:pt>
                <c:pt idx="14">
                  <c:v>0.59232977789424535</c:v>
                </c:pt>
                <c:pt idx="15">
                  <c:v>0.84608873399549667</c:v>
                </c:pt>
                <c:pt idx="16">
                  <c:v>1.1365887665531762</c:v>
                </c:pt>
                <c:pt idx="17">
                  <c:v>1.2021780492283434</c:v>
                </c:pt>
                <c:pt idx="18">
                  <c:v>1.1742415200764535</c:v>
                </c:pt>
                <c:pt idx="19">
                  <c:v>1.0304937424284952</c:v>
                </c:pt>
                <c:pt idx="20">
                  <c:v>0.88055126910163983</c:v>
                </c:pt>
                <c:pt idx="21">
                  <c:v>0.83186821360633312</c:v>
                </c:pt>
                <c:pt idx="22">
                  <c:v>0.77076915406894886</c:v>
                </c:pt>
                <c:pt idx="23">
                  <c:v>0.91800154602761053</c:v>
                </c:pt>
                <c:pt idx="24">
                  <c:v>0.93464501068437544</c:v>
                </c:pt>
                <c:pt idx="25">
                  <c:v>1.0559341739287407</c:v>
                </c:pt>
                <c:pt idx="26">
                  <c:v>1.0261923525285677</c:v>
                </c:pt>
                <c:pt idx="27">
                  <c:v>1.2438589871177197</c:v>
                </c:pt>
                <c:pt idx="28">
                  <c:v>1.3833791935315061</c:v>
                </c:pt>
                <c:pt idx="29">
                  <c:v>1.2943649067524177</c:v>
                </c:pt>
                <c:pt idx="30">
                  <c:v>1.3142910099323306</c:v>
                </c:pt>
                <c:pt idx="31">
                  <c:v>1.3932689717114337</c:v>
                </c:pt>
                <c:pt idx="32">
                  <c:v>1.465071742404854</c:v>
                </c:pt>
                <c:pt idx="33">
                  <c:v>1.4033328481502645</c:v>
                </c:pt>
                <c:pt idx="34">
                  <c:v>1.5155736645623892</c:v>
                </c:pt>
                <c:pt idx="35">
                  <c:v>1.7582489624120132</c:v>
                </c:pt>
                <c:pt idx="36">
                  <c:v>1.1616832110208513</c:v>
                </c:pt>
                <c:pt idx="37">
                  <c:v>0.55809025761622488</c:v>
                </c:pt>
                <c:pt idx="38">
                  <c:v>0.49990650420782123</c:v>
                </c:pt>
                <c:pt idx="39">
                  <c:v>0.87608096167098715</c:v>
                </c:pt>
                <c:pt idx="40">
                  <c:v>1.7057150438443316</c:v>
                </c:pt>
                <c:pt idx="41">
                  <c:v>2.0971006745944489</c:v>
                </c:pt>
                <c:pt idx="42">
                  <c:v>1.6442834166090401</c:v>
                </c:pt>
                <c:pt idx="43">
                  <c:v>1.2996403308832374</c:v>
                </c:pt>
                <c:pt idx="44">
                  <c:v>1.1277069192003879</c:v>
                </c:pt>
                <c:pt idx="45">
                  <c:v>0.87115541051216605</c:v>
                </c:pt>
                <c:pt idx="46">
                  <c:v>0.58090566862855031</c:v>
                </c:pt>
                <c:pt idx="47">
                  <c:v>0.39915912608048343</c:v>
                </c:pt>
                <c:pt idx="48">
                  <c:v>0.33477752666363897</c:v>
                </c:pt>
                <c:pt idx="49">
                  <c:v>0.34348830726876728</c:v>
                </c:pt>
                <c:pt idx="50">
                  <c:v>0.34091599495657937</c:v>
                </c:pt>
                <c:pt idx="51">
                  <c:v>0.7072694430840375</c:v>
                </c:pt>
                <c:pt idx="52">
                  <c:v>1.0452577735317623</c:v>
                </c:pt>
                <c:pt idx="53">
                  <c:v>0.68034116521897747</c:v>
                </c:pt>
                <c:pt idx="54">
                  <c:v>0.56286977302572883</c:v>
                </c:pt>
                <c:pt idx="55">
                  <c:v>4.01</c:v>
                </c:pt>
                <c:pt idx="56">
                  <c:v>5.23</c:v>
                </c:pt>
                <c:pt idx="57">
                  <c:v>5.03</c:v>
                </c:pt>
                <c:pt idx="58">
                  <c:v>4.49</c:v>
                </c:pt>
                <c:pt idx="59">
                  <c:v>4.01</c:v>
                </c:pt>
                <c:pt idx="60">
                  <c:v>3.76</c:v>
                </c:pt>
                <c:pt idx="61">
                  <c:v>3.8</c:v>
                </c:pt>
                <c:pt idx="62">
                  <c:v>3.53</c:v>
                </c:pt>
                <c:pt idx="63">
                  <c:v>3.19</c:v>
                </c:pt>
                <c:pt idx="64">
                  <c:v>2.88</c:v>
                </c:pt>
                <c:pt idx="65">
                  <c:v>0.91295576656135058</c:v>
                </c:pt>
                <c:pt idx="66">
                  <c:v>0.64101024823025121</c:v>
                </c:pt>
                <c:pt idx="67">
                  <c:v>0.48715061385363478</c:v>
                </c:pt>
                <c:pt idx="68">
                  <c:v>0.38725317391107072</c:v>
                </c:pt>
                <c:pt idx="69">
                  <c:v>0.34837531817010231</c:v>
                </c:pt>
                <c:pt idx="70">
                  <c:v>0.37048072291180884</c:v>
                </c:pt>
                <c:pt idx="71">
                  <c:v>0.72060461558914868</c:v>
                </c:pt>
                <c:pt idx="72">
                  <c:v>0.61905483704125053</c:v>
                </c:pt>
                <c:pt idx="73">
                  <c:v>0.40773709301232836</c:v>
                </c:pt>
                <c:pt idx="74">
                  <c:v>0.33347005742718067</c:v>
                </c:pt>
                <c:pt idx="75">
                  <c:v>0.34018316204332638</c:v>
                </c:pt>
                <c:pt idx="76">
                  <c:v>0.35986549995921874</c:v>
                </c:pt>
                <c:pt idx="77">
                  <c:v>0.36638155026860941</c:v>
                </c:pt>
                <c:pt idx="78">
                  <c:v>0.37598817167365156</c:v>
                </c:pt>
                <c:pt idx="79">
                  <c:v>0.37628601422486291</c:v>
                </c:pt>
                <c:pt idx="80">
                  <c:v>0.41743342577458314</c:v>
                </c:pt>
                <c:pt idx="81">
                  <c:v>0.43347440395669867</c:v>
                </c:pt>
                <c:pt idx="82">
                  <c:v>0.42270387452702307</c:v>
                </c:pt>
                <c:pt idx="83">
                  <c:v>0.50051831107007561</c:v>
                </c:pt>
                <c:pt idx="84">
                  <c:v>0.5449344595733443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E1-4A7A-B5E1-25302C836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951816"/>
        <c:axId val="148951424"/>
      </c:lineChart>
      <c:catAx>
        <c:axId val="334530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8951032"/>
        <c:crosses val="autoZero"/>
        <c:auto val="1"/>
        <c:lblAlgn val="ctr"/>
        <c:lblOffset val="100"/>
        <c:tickLblSkip val="7"/>
        <c:noMultiLvlLbl val="1"/>
      </c:catAx>
      <c:valAx>
        <c:axId val="1489510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Level (m)</a:t>
                </a:r>
              </a:p>
            </c:rich>
          </c:tx>
          <c:layout>
            <c:manualLayout>
              <c:xMode val="edge"/>
              <c:yMode val="edge"/>
              <c:x val="3.9073416879228128E-2"/>
              <c:y val="0.2432598164035465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334530024"/>
        <c:crosses val="autoZero"/>
        <c:crossBetween val="between"/>
      </c:valAx>
      <c:valAx>
        <c:axId val="14895142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Flow (m3/s)</a:t>
                </a:r>
              </a:p>
            </c:rich>
          </c:tx>
          <c:layout>
            <c:manualLayout>
              <c:xMode val="edge"/>
              <c:yMode val="edge"/>
              <c:x val="0.93222766718420746"/>
              <c:y val="0.22977735991956227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48951816"/>
        <c:crosses val="max"/>
        <c:crossBetween val="between"/>
      </c:valAx>
      <c:catAx>
        <c:axId val="148951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951424"/>
        <c:crosses val="autoZero"/>
        <c:auto val="1"/>
        <c:lblAlgn val="ctr"/>
        <c:lblOffset val="100"/>
        <c:noMultiLvlLbl val="1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Flow versus TSS at </a:t>
            </a:r>
            <a:r>
              <a:rPr lang="en-CA" sz="1800" b="1" i="0" baseline="0">
                <a:effectLst/>
              </a:rPr>
              <a:t>KL_HU01C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KL_HU01C!$C$1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KL_HU01C!$A$2:$A$114</c:f>
              <c:strCache>
                <c:ptCount val="87"/>
                <c:pt idx="0">
                  <c:v>16-Jun-16</c:v>
                </c:pt>
                <c:pt idx="1">
                  <c:v>17-Jun-16</c:v>
                </c:pt>
                <c:pt idx="2">
                  <c:v>18-Jun-16</c:v>
                </c:pt>
                <c:pt idx="3">
                  <c:v>19-Jun-16</c:v>
                </c:pt>
                <c:pt idx="4">
                  <c:v>20-Jun-16</c:v>
                </c:pt>
                <c:pt idx="5">
                  <c:v>21-Jun-16</c:v>
                </c:pt>
                <c:pt idx="6">
                  <c:v>22-Jun-16</c:v>
                </c:pt>
                <c:pt idx="7">
                  <c:v>23-Jun-16</c:v>
                </c:pt>
                <c:pt idx="8">
                  <c:v>24-Jun-16</c:v>
                </c:pt>
                <c:pt idx="9">
                  <c:v>25-Jun-16</c:v>
                </c:pt>
                <c:pt idx="10">
                  <c:v>26-Jun-16</c:v>
                </c:pt>
                <c:pt idx="11">
                  <c:v>27-Jun-16</c:v>
                </c:pt>
                <c:pt idx="12">
                  <c:v>28-Jun-16</c:v>
                </c:pt>
                <c:pt idx="13">
                  <c:v>29-Jun-16</c:v>
                </c:pt>
                <c:pt idx="14">
                  <c:v>30-Jun-16</c:v>
                </c:pt>
                <c:pt idx="15">
                  <c:v>1-Jul-16</c:v>
                </c:pt>
                <c:pt idx="16">
                  <c:v>2-Jul-16</c:v>
                </c:pt>
                <c:pt idx="17">
                  <c:v>3-Jul-16</c:v>
                </c:pt>
                <c:pt idx="18">
                  <c:v>4-Jul-16</c:v>
                </c:pt>
                <c:pt idx="19">
                  <c:v>5-Jul-16</c:v>
                </c:pt>
                <c:pt idx="20">
                  <c:v>6-Jul-16</c:v>
                </c:pt>
                <c:pt idx="21">
                  <c:v>7-Jul-16</c:v>
                </c:pt>
                <c:pt idx="22">
                  <c:v>8-Jul-16</c:v>
                </c:pt>
                <c:pt idx="23">
                  <c:v>9-Jul-16</c:v>
                </c:pt>
                <c:pt idx="24">
                  <c:v>10-Jul-16</c:v>
                </c:pt>
                <c:pt idx="25">
                  <c:v>11-Jul-16</c:v>
                </c:pt>
                <c:pt idx="26">
                  <c:v>12-Jul-16</c:v>
                </c:pt>
                <c:pt idx="27">
                  <c:v>13-Jul-16</c:v>
                </c:pt>
                <c:pt idx="28">
                  <c:v>14-Jul-16</c:v>
                </c:pt>
                <c:pt idx="29">
                  <c:v>15-Jul-16</c:v>
                </c:pt>
                <c:pt idx="30">
                  <c:v>16-Jul-16</c:v>
                </c:pt>
                <c:pt idx="31">
                  <c:v>17-Jul-16</c:v>
                </c:pt>
                <c:pt idx="32">
                  <c:v>18-Jul-16</c:v>
                </c:pt>
                <c:pt idx="33">
                  <c:v>19-Jul-16</c:v>
                </c:pt>
                <c:pt idx="34">
                  <c:v>20-Jul-16</c:v>
                </c:pt>
                <c:pt idx="35">
                  <c:v>21-Jul-16</c:v>
                </c:pt>
                <c:pt idx="36">
                  <c:v>22-Jul-16</c:v>
                </c:pt>
                <c:pt idx="37">
                  <c:v>23-Jul-16</c:v>
                </c:pt>
                <c:pt idx="38">
                  <c:v>24-Jul-16</c:v>
                </c:pt>
                <c:pt idx="39">
                  <c:v>25-Jul-16</c:v>
                </c:pt>
                <c:pt idx="40">
                  <c:v>26-Jul-16</c:v>
                </c:pt>
                <c:pt idx="41">
                  <c:v>27-Jul-16</c:v>
                </c:pt>
                <c:pt idx="42">
                  <c:v>28-Jul-16</c:v>
                </c:pt>
                <c:pt idx="43">
                  <c:v>29-Jul-16</c:v>
                </c:pt>
                <c:pt idx="44">
                  <c:v>30-Jul-16</c:v>
                </c:pt>
                <c:pt idx="45">
                  <c:v>31-Jul-16</c:v>
                </c:pt>
                <c:pt idx="46">
                  <c:v>1-Aug-16</c:v>
                </c:pt>
                <c:pt idx="47">
                  <c:v>2-Aug-16</c:v>
                </c:pt>
                <c:pt idx="48">
                  <c:v>3-Aug-16</c:v>
                </c:pt>
                <c:pt idx="49">
                  <c:v>4-Aug-16</c:v>
                </c:pt>
                <c:pt idx="50">
                  <c:v>5-Aug-16</c:v>
                </c:pt>
                <c:pt idx="51">
                  <c:v>6-Aug-16</c:v>
                </c:pt>
                <c:pt idx="52">
                  <c:v>7-Aug-16</c:v>
                </c:pt>
                <c:pt idx="53">
                  <c:v>8-Aug-16</c:v>
                </c:pt>
                <c:pt idx="54">
                  <c:v>9-Aug-16</c:v>
                </c:pt>
                <c:pt idx="55">
                  <c:v>10-Aug-16</c:v>
                </c:pt>
                <c:pt idx="56">
                  <c:v>11-Aug-16</c:v>
                </c:pt>
                <c:pt idx="57">
                  <c:v>12-Aug-16</c:v>
                </c:pt>
                <c:pt idx="58">
                  <c:v>13-Aug-16</c:v>
                </c:pt>
                <c:pt idx="59">
                  <c:v>14-Aug-16</c:v>
                </c:pt>
                <c:pt idx="60">
                  <c:v>15-Aug-16</c:v>
                </c:pt>
                <c:pt idx="61">
                  <c:v>16-Aug-16</c:v>
                </c:pt>
                <c:pt idx="62">
                  <c:v>17-Aug-16</c:v>
                </c:pt>
                <c:pt idx="63">
                  <c:v>18-Aug-16</c:v>
                </c:pt>
                <c:pt idx="64">
                  <c:v>19-Aug-16</c:v>
                </c:pt>
                <c:pt idx="65">
                  <c:v>20-Aug-16</c:v>
                </c:pt>
                <c:pt idx="66">
                  <c:v>21-Aug-16</c:v>
                </c:pt>
                <c:pt idx="67">
                  <c:v>22-Aug-16</c:v>
                </c:pt>
                <c:pt idx="68">
                  <c:v>23-Aug-16</c:v>
                </c:pt>
                <c:pt idx="69">
                  <c:v>24-Aug-16</c:v>
                </c:pt>
                <c:pt idx="70">
                  <c:v>25-Aug-16</c:v>
                </c:pt>
                <c:pt idx="71">
                  <c:v>26-Aug-16</c:v>
                </c:pt>
                <c:pt idx="72">
                  <c:v>27-Aug-16</c:v>
                </c:pt>
                <c:pt idx="73">
                  <c:v>28-Aug-16</c:v>
                </c:pt>
                <c:pt idx="74">
                  <c:v>29-Aug-16</c:v>
                </c:pt>
                <c:pt idx="75">
                  <c:v>30-Aug-16</c:v>
                </c:pt>
                <c:pt idx="76">
                  <c:v>31-Aug-16</c:v>
                </c:pt>
                <c:pt idx="77">
                  <c:v>1-Sep-16</c:v>
                </c:pt>
                <c:pt idx="78">
                  <c:v>2-Sep-16</c:v>
                </c:pt>
                <c:pt idx="79">
                  <c:v>3-Sep-16</c:v>
                </c:pt>
                <c:pt idx="80">
                  <c:v>4-Sep-16</c:v>
                </c:pt>
                <c:pt idx="81">
                  <c:v>5-Sep-16</c:v>
                </c:pt>
                <c:pt idx="82">
                  <c:v>6-Sep-16</c:v>
                </c:pt>
                <c:pt idx="83">
                  <c:v>7-Sep-16</c:v>
                </c:pt>
                <c:pt idx="84">
                  <c:v>8-Sep-16</c:v>
                </c:pt>
                <c:pt idx="86">
                  <c:v>*Source:</c:v>
                </c:pt>
              </c:strCache>
            </c:strRef>
          </c:cat>
          <c:val>
            <c:numRef>
              <c:f>KL_HU01C!$C$2:$C$114</c:f>
              <c:numCache>
                <c:formatCode>0.00</c:formatCode>
                <c:ptCount val="113"/>
                <c:pt idx="0">
                  <c:v>1.23347434903242</c:v>
                </c:pt>
                <c:pt idx="1">
                  <c:v>1.3561052037581529</c:v>
                </c:pt>
                <c:pt idx="2">
                  <c:v>1.5051564656067962</c:v>
                </c:pt>
                <c:pt idx="3">
                  <c:v>1.555604929740624</c:v>
                </c:pt>
                <c:pt idx="4">
                  <c:v>1.563295018095521</c:v>
                </c:pt>
                <c:pt idx="5">
                  <c:v>1.5310577735539408</c:v>
                </c:pt>
                <c:pt idx="6">
                  <c:v>1.446771708015776</c:v>
                </c:pt>
                <c:pt idx="7">
                  <c:v>1.3231757752808966</c:v>
                </c:pt>
                <c:pt idx="8">
                  <c:v>1.1329069393097884</c:v>
                </c:pt>
                <c:pt idx="9">
                  <c:v>0.92074621669194867</c:v>
                </c:pt>
                <c:pt idx="10">
                  <c:v>0.80003125427739896</c:v>
                </c:pt>
                <c:pt idx="11">
                  <c:v>0.73226866796910495</c:v>
                </c:pt>
                <c:pt idx="12">
                  <c:v>0.64867840050858305</c:v>
                </c:pt>
                <c:pt idx="13">
                  <c:v>0.64212412310698153</c:v>
                </c:pt>
                <c:pt idx="14">
                  <c:v>0.59232977789424535</c:v>
                </c:pt>
                <c:pt idx="15">
                  <c:v>0.84608873399549667</c:v>
                </c:pt>
                <c:pt idx="16">
                  <c:v>1.1365887665531762</c:v>
                </c:pt>
                <c:pt idx="17">
                  <c:v>1.2021780492283434</c:v>
                </c:pt>
                <c:pt idx="18">
                  <c:v>1.1742415200764535</c:v>
                </c:pt>
                <c:pt idx="19">
                  <c:v>1.0304937424284952</c:v>
                </c:pt>
                <c:pt idx="20">
                  <c:v>0.88055126910163983</c:v>
                </c:pt>
                <c:pt idx="21">
                  <c:v>0.83186821360633312</c:v>
                </c:pt>
                <c:pt idx="22">
                  <c:v>0.77076915406894886</c:v>
                </c:pt>
                <c:pt idx="23">
                  <c:v>0.91800154602761053</c:v>
                </c:pt>
                <c:pt idx="24">
                  <c:v>0.93464501068437544</c:v>
                </c:pt>
                <c:pt idx="25">
                  <c:v>1.0559341739287407</c:v>
                </c:pt>
                <c:pt idx="26">
                  <c:v>1.0261923525285677</c:v>
                </c:pt>
                <c:pt idx="27">
                  <c:v>1.2438589871177197</c:v>
                </c:pt>
                <c:pt idx="28">
                  <c:v>1.3833791935315061</c:v>
                </c:pt>
                <c:pt idx="29">
                  <c:v>1.2943649067524177</c:v>
                </c:pt>
                <c:pt idx="30">
                  <c:v>1.3142910099323306</c:v>
                </c:pt>
                <c:pt idx="31">
                  <c:v>1.3932689717114337</c:v>
                </c:pt>
                <c:pt idx="32">
                  <c:v>1.465071742404854</c:v>
                </c:pt>
                <c:pt idx="33">
                  <c:v>1.4033328481502645</c:v>
                </c:pt>
                <c:pt idx="34">
                  <c:v>1.5155736645623892</c:v>
                </c:pt>
                <c:pt idx="35">
                  <c:v>1.7582489624120132</c:v>
                </c:pt>
                <c:pt idx="36">
                  <c:v>1.1616832110208513</c:v>
                </c:pt>
                <c:pt idx="37">
                  <c:v>0.55809025761622488</c:v>
                </c:pt>
                <c:pt idx="38">
                  <c:v>0.49990650420782123</c:v>
                </c:pt>
                <c:pt idx="39">
                  <c:v>0.87608096167098715</c:v>
                </c:pt>
                <c:pt idx="40">
                  <c:v>1.7057150438443316</c:v>
                </c:pt>
                <c:pt idx="41">
                  <c:v>2.0971006745944489</c:v>
                </c:pt>
                <c:pt idx="42">
                  <c:v>1.6442834166090401</c:v>
                </c:pt>
                <c:pt idx="43">
                  <c:v>1.2996403308832374</c:v>
                </c:pt>
                <c:pt idx="44">
                  <c:v>1.1277069192003879</c:v>
                </c:pt>
                <c:pt idx="45">
                  <c:v>0.87115541051216605</c:v>
                </c:pt>
                <c:pt idx="46">
                  <c:v>0.58090566862855031</c:v>
                </c:pt>
                <c:pt idx="47">
                  <c:v>0.39915912608048343</c:v>
                </c:pt>
                <c:pt idx="48">
                  <c:v>0.33477752666363897</c:v>
                </c:pt>
                <c:pt idx="49">
                  <c:v>0.34348830726876728</c:v>
                </c:pt>
                <c:pt idx="50">
                  <c:v>0.34091599495657937</c:v>
                </c:pt>
                <c:pt idx="51">
                  <c:v>0.7072694430840375</c:v>
                </c:pt>
                <c:pt idx="52">
                  <c:v>1.0452577735317623</c:v>
                </c:pt>
                <c:pt idx="53">
                  <c:v>0.68034116521897747</c:v>
                </c:pt>
                <c:pt idx="54">
                  <c:v>0.56286977302572883</c:v>
                </c:pt>
                <c:pt idx="55">
                  <c:v>4.01</c:v>
                </c:pt>
                <c:pt idx="56">
                  <c:v>5.23</c:v>
                </c:pt>
                <c:pt idx="57">
                  <c:v>5.03</c:v>
                </c:pt>
                <c:pt idx="58">
                  <c:v>4.49</c:v>
                </c:pt>
                <c:pt idx="59">
                  <c:v>4.01</c:v>
                </c:pt>
                <c:pt idx="60">
                  <c:v>3.76</c:v>
                </c:pt>
                <c:pt idx="61">
                  <c:v>3.8</c:v>
                </c:pt>
                <c:pt idx="62">
                  <c:v>3.53</c:v>
                </c:pt>
                <c:pt idx="63">
                  <c:v>3.19</c:v>
                </c:pt>
                <c:pt idx="64">
                  <c:v>2.88</c:v>
                </c:pt>
                <c:pt idx="65">
                  <c:v>0.91295576656135058</c:v>
                </c:pt>
                <c:pt idx="66">
                  <c:v>0.64101024823025121</c:v>
                </c:pt>
                <c:pt idx="67">
                  <c:v>0.48715061385363478</c:v>
                </c:pt>
                <c:pt idx="68">
                  <c:v>0.38725317391107072</c:v>
                </c:pt>
                <c:pt idx="69">
                  <c:v>0.34837531817010231</c:v>
                </c:pt>
                <c:pt idx="70">
                  <c:v>0.37048072291180884</c:v>
                </c:pt>
                <c:pt idx="71">
                  <c:v>0.72060461558914868</c:v>
                </c:pt>
                <c:pt idx="72">
                  <c:v>0.61905483704125053</c:v>
                </c:pt>
                <c:pt idx="73">
                  <c:v>0.40773709301232836</c:v>
                </c:pt>
                <c:pt idx="74">
                  <c:v>0.33347005742718067</c:v>
                </c:pt>
                <c:pt idx="75">
                  <c:v>0.34018316204332638</c:v>
                </c:pt>
                <c:pt idx="76">
                  <c:v>0.35986549995921874</c:v>
                </c:pt>
                <c:pt idx="77">
                  <c:v>0.36638155026860941</c:v>
                </c:pt>
                <c:pt idx="78">
                  <c:v>0.37598817167365156</c:v>
                </c:pt>
                <c:pt idx="79">
                  <c:v>0.37628601422486291</c:v>
                </c:pt>
                <c:pt idx="80">
                  <c:v>0.41743342577458314</c:v>
                </c:pt>
                <c:pt idx="81">
                  <c:v>0.43347440395669867</c:v>
                </c:pt>
                <c:pt idx="82">
                  <c:v>0.42270387452702307</c:v>
                </c:pt>
                <c:pt idx="83">
                  <c:v>0.50051831107007561</c:v>
                </c:pt>
                <c:pt idx="84">
                  <c:v>0.5449344595733443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75-4434-9C70-7E4634FDC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952600"/>
        <c:axId val="148952992"/>
      </c:lineChart>
      <c:lineChart>
        <c:grouping val="standard"/>
        <c:varyColors val="0"/>
        <c:ser>
          <c:idx val="1"/>
          <c:order val="1"/>
          <c:tx>
            <c:strRef>
              <c:f>KL_HU01C!$H$1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strRef>
              <c:f>KL_HU01C!$A$2:$A$114</c:f>
              <c:strCache>
                <c:ptCount val="87"/>
                <c:pt idx="0">
                  <c:v>16-Jun-16</c:v>
                </c:pt>
                <c:pt idx="1">
                  <c:v>17-Jun-16</c:v>
                </c:pt>
                <c:pt idx="2">
                  <c:v>18-Jun-16</c:v>
                </c:pt>
                <c:pt idx="3">
                  <c:v>19-Jun-16</c:v>
                </c:pt>
                <c:pt idx="4">
                  <c:v>20-Jun-16</c:v>
                </c:pt>
                <c:pt idx="5">
                  <c:v>21-Jun-16</c:v>
                </c:pt>
                <c:pt idx="6">
                  <c:v>22-Jun-16</c:v>
                </c:pt>
                <c:pt idx="7">
                  <c:v>23-Jun-16</c:v>
                </c:pt>
                <c:pt idx="8">
                  <c:v>24-Jun-16</c:v>
                </c:pt>
                <c:pt idx="9">
                  <c:v>25-Jun-16</c:v>
                </c:pt>
                <c:pt idx="10">
                  <c:v>26-Jun-16</c:v>
                </c:pt>
                <c:pt idx="11">
                  <c:v>27-Jun-16</c:v>
                </c:pt>
                <c:pt idx="12">
                  <c:v>28-Jun-16</c:v>
                </c:pt>
                <c:pt idx="13">
                  <c:v>29-Jun-16</c:v>
                </c:pt>
                <c:pt idx="14">
                  <c:v>30-Jun-16</c:v>
                </c:pt>
                <c:pt idx="15">
                  <c:v>1-Jul-16</c:v>
                </c:pt>
                <c:pt idx="16">
                  <c:v>2-Jul-16</c:v>
                </c:pt>
                <c:pt idx="17">
                  <c:v>3-Jul-16</c:v>
                </c:pt>
                <c:pt idx="18">
                  <c:v>4-Jul-16</c:v>
                </c:pt>
                <c:pt idx="19">
                  <c:v>5-Jul-16</c:v>
                </c:pt>
                <c:pt idx="20">
                  <c:v>6-Jul-16</c:v>
                </c:pt>
                <c:pt idx="21">
                  <c:v>7-Jul-16</c:v>
                </c:pt>
                <c:pt idx="22">
                  <c:v>8-Jul-16</c:v>
                </c:pt>
                <c:pt idx="23">
                  <c:v>9-Jul-16</c:v>
                </c:pt>
                <c:pt idx="24">
                  <c:v>10-Jul-16</c:v>
                </c:pt>
                <c:pt idx="25">
                  <c:v>11-Jul-16</c:v>
                </c:pt>
                <c:pt idx="26">
                  <c:v>12-Jul-16</c:v>
                </c:pt>
                <c:pt idx="27">
                  <c:v>13-Jul-16</c:v>
                </c:pt>
                <c:pt idx="28">
                  <c:v>14-Jul-16</c:v>
                </c:pt>
                <c:pt idx="29">
                  <c:v>15-Jul-16</c:v>
                </c:pt>
                <c:pt idx="30">
                  <c:v>16-Jul-16</c:v>
                </c:pt>
                <c:pt idx="31">
                  <c:v>17-Jul-16</c:v>
                </c:pt>
                <c:pt idx="32">
                  <c:v>18-Jul-16</c:v>
                </c:pt>
                <c:pt idx="33">
                  <c:v>19-Jul-16</c:v>
                </c:pt>
                <c:pt idx="34">
                  <c:v>20-Jul-16</c:v>
                </c:pt>
                <c:pt idx="35">
                  <c:v>21-Jul-16</c:v>
                </c:pt>
                <c:pt idx="36">
                  <c:v>22-Jul-16</c:v>
                </c:pt>
                <c:pt idx="37">
                  <c:v>23-Jul-16</c:v>
                </c:pt>
                <c:pt idx="38">
                  <c:v>24-Jul-16</c:v>
                </c:pt>
                <c:pt idx="39">
                  <c:v>25-Jul-16</c:v>
                </c:pt>
                <c:pt idx="40">
                  <c:v>26-Jul-16</c:v>
                </c:pt>
                <c:pt idx="41">
                  <c:v>27-Jul-16</c:v>
                </c:pt>
                <c:pt idx="42">
                  <c:v>28-Jul-16</c:v>
                </c:pt>
                <c:pt idx="43">
                  <c:v>29-Jul-16</c:v>
                </c:pt>
                <c:pt idx="44">
                  <c:v>30-Jul-16</c:v>
                </c:pt>
                <c:pt idx="45">
                  <c:v>31-Jul-16</c:v>
                </c:pt>
                <c:pt idx="46">
                  <c:v>1-Aug-16</c:v>
                </c:pt>
                <c:pt idx="47">
                  <c:v>2-Aug-16</c:v>
                </c:pt>
                <c:pt idx="48">
                  <c:v>3-Aug-16</c:v>
                </c:pt>
                <c:pt idx="49">
                  <c:v>4-Aug-16</c:v>
                </c:pt>
                <c:pt idx="50">
                  <c:v>5-Aug-16</c:v>
                </c:pt>
                <c:pt idx="51">
                  <c:v>6-Aug-16</c:v>
                </c:pt>
                <c:pt idx="52">
                  <c:v>7-Aug-16</c:v>
                </c:pt>
                <c:pt idx="53">
                  <c:v>8-Aug-16</c:v>
                </c:pt>
                <c:pt idx="54">
                  <c:v>9-Aug-16</c:v>
                </c:pt>
                <c:pt idx="55">
                  <c:v>10-Aug-16</c:v>
                </c:pt>
                <c:pt idx="56">
                  <c:v>11-Aug-16</c:v>
                </c:pt>
                <c:pt idx="57">
                  <c:v>12-Aug-16</c:v>
                </c:pt>
                <c:pt idx="58">
                  <c:v>13-Aug-16</c:v>
                </c:pt>
                <c:pt idx="59">
                  <c:v>14-Aug-16</c:v>
                </c:pt>
                <c:pt idx="60">
                  <c:v>15-Aug-16</c:v>
                </c:pt>
                <c:pt idx="61">
                  <c:v>16-Aug-16</c:v>
                </c:pt>
                <c:pt idx="62">
                  <c:v>17-Aug-16</c:v>
                </c:pt>
                <c:pt idx="63">
                  <c:v>18-Aug-16</c:v>
                </c:pt>
                <c:pt idx="64">
                  <c:v>19-Aug-16</c:v>
                </c:pt>
                <c:pt idx="65">
                  <c:v>20-Aug-16</c:v>
                </c:pt>
                <c:pt idx="66">
                  <c:v>21-Aug-16</c:v>
                </c:pt>
                <c:pt idx="67">
                  <c:v>22-Aug-16</c:v>
                </c:pt>
                <c:pt idx="68">
                  <c:v>23-Aug-16</c:v>
                </c:pt>
                <c:pt idx="69">
                  <c:v>24-Aug-16</c:v>
                </c:pt>
                <c:pt idx="70">
                  <c:v>25-Aug-16</c:v>
                </c:pt>
                <c:pt idx="71">
                  <c:v>26-Aug-16</c:v>
                </c:pt>
                <c:pt idx="72">
                  <c:v>27-Aug-16</c:v>
                </c:pt>
                <c:pt idx="73">
                  <c:v>28-Aug-16</c:v>
                </c:pt>
                <c:pt idx="74">
                  <c:v>29-Aug-16</c:v>
                </c:pt>
                <c:pt idx="75">
                  <c:v>30-Aug-16</c:v>
                </c:pt>
                <c:pt idx="76">
                  <c:v>31-Aug-16</c:v>
                </c:pt>
                <c:pt idx="77">
                  <c:v>1-Sep-16</c:v>
                </c:pt>
                <c:pt idx="78">
                  <c:v>2-Sep-16</c:v>
                </c:pt>
                <c:pt idx="79">
                  <c:v>3-Sep-16</c:v>
                </c:pt>
                <c:pt idx="80">
                  <c:v>4-Sep-16</c:v>
                </c:pt>
                <c:pt idx="81">
                  <c:v>5-Sep-16</c:v>
                </c:pt>
                <c:pt idx="82">
                  <c:v>6-Sep-16</c:v>
                </c:pt>
                <c:pt idx="83">
                  <c:v>7-Sep-16</c:v>
                </c:pt>
                <c:pt idx="84">
                  <c:v>8-Sep-16</c:v>
                </c:pt>
                <c:pt idx="86">
                  <c:v>*Source:</c:v>
                </c:pt>
              </c:strCache>
            </c:strRef>
          </c:cat>
          <c:val>
            <c:numRef>
              <c:f>KL_HU01C!$H$2:$H$114</c:f>
              <c:numCache>
                <c:formatCode>General</c:formatCode>
                <c:ptCount val="113"/>
                <c:pt idx="0">
                  <c:v>18.8</c:v>
                </c:pt>
                <c:pt idx="20">
                  <c:v>47.2</c:v>
                </c:pt>
                <c:pt idx="21">
                  <c:v>38</c:v>
                </c:pt>
                <c:pt idx="22">
                  <c:v>27.6</c:v>
                </c:pt>
                <c:pt idx="23">
                  <c:v>37.6</c:v>
                </c:pt>
                <c:pt idx="24">
                  <c:v>78.400000000000006</c:v>
                </c:pt>
                <c:pt idx="25">
                  <c:v>42</c:v>
                </c:pt>
                <c:pt idx="26">
                  <c:v>29.2</c:v>
                </c:pt>
                <c:pt idx="27">
                  <c:v>23.6</c:v>
                </c:pt>
                <c:pt idx="28">
                  <c:v>16.8</c:v>
                </c:pt>
                <c:pt idx="29">
                  <c:v>28.8</c:v>
                </c:pt>
                <c:pt idx="30">
                  <c:v>26.8</c:v>
                </c:pt>
                <c:pt idx="31">
                  <c:v>16.8</c:v>
                </c:pt>
                <c:pt idx="32">
                  <c:v>5.6</c:v>
                </c:pt>
                <c:pt idx="33">
                  <c:v>5.6</c:v>
                </c:pt>
                <c:pt idx="34">
                  <c:v>11.6</c:v>
                </c:pt>
                <c:pt idx="35">
                  <c:v>8.8000000000000007</c:v>
                </c:pt>
                <c:pt idx="36">
                  <c:v>18.399999999999999</c:v>
                </c:pt>
                <c:pt idx="38">
                  <c:v>50.4</c:v>
                </c:pt>
                <c:pt idx="39">
                  <c:v>59.6</c:v>
                </c:pt>
                <c:pt idx="40">
                  <c:v>213.2</c:v>
                </c:pt>
                <c:pt idx="41">
                  <c:v>137.5</c:v>
                </c:pt>
                <c:pt idx="42">
                  <c:v>52</c:v>
                </c:pt>
                <c:pt idx="43">
                  <c:v>54</c:v>
                </c:pt>
                <c:pt idx="44">
                  <c:v>54.4</c:v>
                </c:pt>
                <c:pt idx="45">
                  <c:v>41.2</c:v>
                </c:pt>
                <c:pt idx="46">
                  <c:v>48.4</c:v>
                </c:pt>
                <c:pt idx="47">
                  <c:v>51.2</c:v>
                </c:pt>
                <c:pt idx="48">
                  <c:v>38.4</c:v>
                </c:pt>
                <c:pt idx="49">
                  <c:v>28.4</c:v>
                </c:pt>
                <c:pt idx="50">
                  <c:v>46.8</c:v>
                </c:pt>
                <c:pt idx="52">
                  <c:v>51.6</c:v>
                </c:pt>
                <c:pt idx="53">
                  <c:v>72</c:v>
                </c:pt>
                <c:pt idx="54">
                  <c:v>38.799999999999997</c:v>
                </c:pt>
                <c:pt idx="55">
                  <c:v>308.39999999999998</c:v>
                </c:pt>
                <c:pt idx="56">
                  <c:v>207.2</c:v>
                </c:pt>
                <c:pt idx="57">
                  <c:v>101.6</c:v>
                </c:pt>
                <c:pt idx="58">
                  <c:v>41.2</c:v>
                </c:pt>
                <c:pt idx="59">
                  <c:v>54</c:v>
                </c:pt>
                <c:pt idx="60">
                  <c:v>88</c:v>
                </c:pt>
                <c:pt idx="61">
                  <c:v>115.6</c:v>
                </c:pt>
                <c:pt idx="62">
                  <c:v>82.4</c:v>
                </c:pt>
                <c:pt idx="63">
                  <c:v>68</c:v>
                </c:pt>
                <c:pt idx="64">
                  <c:v>79.2</c:v>
                </c:pt>
                <c:pt idx="65">
                  <c:v>69.599999999999994</c:v>
                </c:pt>
                <c:pt idx="66">
                  <c:v>120.8</c:v>
                </c:pt>
                <c:pt idx="67">
                  <c:v>77.599999999999994</c:v>
                </c:pt>
                <c:pt idx="68">
                  <c:v>37.6</c:v>
                </c:pt>
                <c:pt idx="69">
                  <c:v>56.4</c:v>
                </c:pt>
                <c:pt idx="70">
                  <c:v>85.6</c:v>
                </c:pt>
                <c:pt idx="73">
                  <c:v>59.6</c:v>
                </c:pt>
                <c:pt idx="74">
                  <c:v>39.200000000000003</c:v>
                </c:pt>
                <c:pt idx="75">
                  <c:v>39.6</c:v>
                </c:pt>
                <c:pt idx="76">
                  <c:v>33.200000000000003</c:v>
                </c:pt>
                <c:pt idx="77">
                  <c:v>26</c:v>
                </c:pt>
                <c:pt idx="78">
                  <c:v>17.600000000000001</c:v>
                </c:pt>
                <c:pt idx="79">
                  <c:v>16.399999999999999</c:v>
                </c:pt>
                <c:pt idx="80">
                  <c:v>22.4</c:v>
                </c:pt>
                <c:pt idx="81">
                  <c:v>13.2</c:v>
                </c:pt>
                <c:pt idx="82">
                  <c:v>15.6</c:v>
                </c:pt>
                <c:pt idx="84">
                  <c:v>90.8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75-4434-9C70-7E4634FDC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953776"/>
        <c:axId val="148953384"/>
      </c:lineChart>
      <c:catAx>
        <c:axId val="148952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8952992"/>
        <c:crosses val="autoZero"/>
        <c:auto val="1"/>
        <c:lblAlgn val="ctr"/>
        <c:lblOffset val="100"/>
        <c:tickLblSkip val="7"/>
        <c:noMultiLvlLbl val="1"/>
      </c:catAx>
      <c:valAx>
        <c:axId val="148952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Flow (m3/s)</a:t>
                </a:r>
              </a:p>
            </c:rich>
          </c:tx>
          <c:layout>
            <c:manualLayout>
              <c:xMode val="edge"/>
              <c:yMode val="edge"/>
              <c:x val="3.9073416879228128E-2"/>
              <c:y val="0.22004256930570243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48952600"/>
        <c:crosses val="autoZero"/>
        <c:crossBetween val="between"/>
      </c:valAx>
      <c:valAx>
        <c:axId val="14895338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TSS</a:t>
                </a:r>
                <a:r>
                  <a:rPr lang="en-CA" baseline="0"/>
                  <a:t> (mg/L</a:t>
                </a:r>
                <a:r>
                  <a:rPr lang="en-CA"/>
                  <a:t>)</a:t>
                </a:r>
              </a:p>
            </c:rich>
          </c:tx>
          <c:layout>
            <c:manualLayout>
              <c:xMode val="edge"/>
              <c:yMode val="edge"/>
              <c:x val="0.93222766718420746"/>
              <c:y val="0.2231438607487496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48953776"/>
        <c:crosses val="max"/>
        <c:crossBetween val="between"/>
      </c:valAx>
      <c:catAx>
        <c:axId val="148953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953384"/>
        <c:crosses val="autoZero"/>
        <c:auto val="1"/>
        <c:lblAlgn val="ctr"/>
        <c:lblOffset val="100"/>
        <c:noMultiLvlLbl val="1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Level versus TSS at </a:t>
            </a:r>
            <a:r>
              <a:rPr lang="en-CA" sz="1800" b="1" i="0" baseline="0">
                <a:effectLst/>
              </a:rPr>
              <a:t>KL_HU01C</a:t>
            </a:r>
          </a:p>
          <a:p>
            <a:pPr>
              <a:defRPr/>
            </a:pP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KL_HU01C!$B$1</c:f>
              <c:strCache>
                <c:ptCount val="1"/>
                <c:pt idx="0">
                  <c:v>Average Water 
Level (m)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KL_HU01C!$A$2:$A$114</c:f>
              <c:strCache>
                <c:ptCount val="87"/>
                <c:pt idx="0">
                  <c:v>16-Jun-16</c:v>
                </c:pt>
                <c:pt idx="1">
                  <c:v>17-Jun-16</c:v>
                </c:pt>
                <c:pt idx="2">
                  <c:v>18-Jun-16</c:v>
                </c:pt>
                <c:pt idx="3">
                  <c:v>19-Jun-16</c:v>
                </c:pt>
                <c:pt idx="4">
                  <c:v>20-Jun-16</c:v>
                </c:pt>
                <c:pt idx="5">
                  <c:v>21-Jun-16</c:v>
                </c:pt>
                <c:pt idx="6">
                  <c:v>22-Jun-16</c:v>
                </c:pt>
                <c:pt idx="7">
                  <c:v>23-Jun-16</c:v>
                </c:pt>
                <c:pt idx="8">
                  <c:v>24-Jun-16</c:v>
                </c:pt>
                <c:pt idx="9">
                  <c:v>25-Jun-16</c:v>
                </c:pt>
                <c:pt idx="10">
                  <c:v>26-Jun-16</c:v>
                </c:pt>
                <c:pt idx="11">
                  <c:v>27-Jun-16</c:v>
                </c:pt>
                <c:pt idx="12">
                  <c:v>28-Jun-16</c:v>
                </c:pt>
                <c:pt idx="13">
                  <c:v>29-Jun-16</c:v>
                </c:pt>
                <c:pt idx="14">
                  <c:v>30-Jun-16</c:v>
                </c:pt>
                <c:pt idx="15">
                  <c:v>1-Jul-16</c:v>
                </c:pt>
                <c:pt idx="16">
                  <c:v>2-Jul-16</c:v>
                </c:pt>
                <c:pt idx="17">
                  <c:v>3-Jul-16</c:v>
                </c:pt>
                <c:pt idx="18">
                  <c:v>4-Jul-16</c:v>
                </c:pt>
                <c:pt idx="19">
                  <c:v>5-Jul-16</c:v>
                </c:pt>
                <c:pt idx="20">
                  <c:v>6-Jul-16</c:v>
                </c:pt>
                <c:pt idx="21">
                  <c:v>7-Jul-16</c:v>
                </c:pt>
                <c:pt idx="22">
                  <c:v>8-Jul-16</c:v>
                </c:pt>
                <c:pt idx="23">
                  <c:v>9-Jul-16</c:v>
                </c:pt>
                <c:pt idx="24">
                  <c:v>10-Jul-16</c:v>
                </c:pt>
                <c:pt idx="25">
                  <c:v>11-Jul-16</c:v>
                </c:pt>
                <c:pt idx="26">
                  <c:v>12-Jul-16</c:v>
                </c:pt>
                <c:pt idx="27">
                  <c:v>13-Jul-16</c:v>
                </c:pt>
                <c:pt idx="28">
                  <c:v>14-Jul-16</c:v>
                </c:pt>
                <c:pt idx="29">
                  <c:v>15-Jul-16</c:v>
                </c:pt>
                <c:pt idx="30">
                  <c:v>16-Jul-16</c:v>
                </c:pt>
                <c:pt idx="31">
                  <c:v>17-Jul-16</c:v>
                </c:pt>
                <c:pt idx="32">
                  <c:v>18-Jul-16</c:v>
                </c:pt>
                <c:pt idx="33">
                  <c:v>19-Jul-16</c:v>
                </c:pt>
                <c:pt idx="34">
                  <c:v>20-Jul-16</c:v>
                </c:pt>
                <c:pt idx="35">
                  <c:v>21-Jul-16</c:v>
                </c:pt>
                <c:pt idx="36">
                  <c:v>22-Jul-16</c:v>
                </c:pt>
                <c:pt idx="37">
                  <c:v>23-Jul-16</c:v>
                </c:pt>
                <c:pt idx="38">
                  <c:v>24-Jul-16</c:v>
                </c:pt>
                <c:pt idx="39">
                  <c:v>25-Jul-16</c:v>
                </c:pt>
                <c:pt idx="40">
                  <c:v>26-Jul-16</c:v>
                </c:pt>
                <c:pt idx="41">
                  <c:v>27-Jul-16</c:v>
                </c:pt>
                <c:pt idx="42">
                  <c:v>28-Jul-16</c:v>
                </c:pt>
                <c:pt idx="43">
                  <c:v>29-Jul-16</c:v>
                </c:pt>
                <c:pt idx="44">
                  <c:v>30-Jul-16</c:v>
                </c:pt>
                <c:pt idx="45">
                  <c:v>31-Jul-16</c:v>
                </c:pt>
                <c:pt idx="46">
                  <c:v>1-Aug-16</c:v>
                </c:pt>
                <c:pt idx="47">
                  <c:v>2-Aug-16</c:v>
                </c:pt>
                <c:pt idx="48">
                  <c:v>3-Aug-16</c:v>
                </c:pt>
                <c:pt idx="49">
                  <c:v>4-Aug-16</c:v>
                </c:pt>
                <c:pt idx="50">
                  <c:v>5-Aug-16</c:v>
                </c:pt>
                <c:pt idx="51">
                  <c:v>6-Aug-16</c:v>
                </c:pt>
                <c:pt idx="52">
                  <c:v>7-Aug-16</c:v>
                </c:pt>
                <c:pt idx="53">
                  <c:v>8-Aug-16</c:v>
                </c:pt>
                <c:pt idx="54">
                  <c:v>9-Aug-16</c:v>
                </c:pt>
                <c:pt idx="55">
                  <c:v>10-Aug-16</c:v>
                </c:pt>
                <c:pt idx="56">
                  <c:v>11-Aug-16</c:v>
                </c:pt>
                <c:pt idx="57">
                  <c:v>12-Aug-16</c:v>
                </c:pt>
                <c:pt idx="58">
                  <c:v>13-Aug-16</c:v>
                </c:pt>
                <c:pt idx="59">
                  <c:v>14-Aug-16</c:v>
                </c:pt>
                <c:pt idx="60">
                  <c:v>15-Aug-16</c:v>
                </c:pt>
                <c:pt idx="61">
                  <c:v>16-Aug-16</c:v>
                </c:pt>
                <c:pt idx="62">
                  <c:v>17-Aug-16</c:v>
                </c:pt>
                <c:pt idx="63">
                  <c:v>18-Aug-16</c:v>
                </c:pt>
                <c:pt idx="64">
                  <c:v>19-Aug-16</c:v>
                </c:pt>
                <c:pt idx="65">
                  <c:v>20-Aug-16</c:v>
                </c:pt>
                <c:pt idx="66">
                  <c:v>21-Aug-16</c:v>
                </c:pt>
                <c:pt idx="67">
                  <c:v>22-Aug-16</c:v>
                </c:pt>
                <c:pt idx="68">
                  <c:v>23-Aug-16</c:v>
                </c:pt>
                <c:pt idx="69">
                  <c:v>24-Aug-16</c:v>
                </c:pt>
                <c:pt idx="70">
                  <c:v>25-Aug-16</c:v>
                </c:pt>
                <c:pt idx="71">
                  <c:v>26-Aug-16</c:v>
                </c:pt>
                <c:pt idx="72">
                  <c:v>27-Aug-16</c:v>
                </c:pt>
                <c:pt idx="73">
                  <c:v>28-Aug-16</c:v>
                </c:pt>
                <c:pt idx="74">
                  <c:v>29-Aug-16</c:v>
                </c:pt>
                <c:pt idx="75">
                  <c:v>30-Aug-16</c:v>
                </c:pt>
                <c:pt idx="76">
                  <c:v>31-Aug-16</c:v>
                </c:pt>
                <c:pt idx="77">
                  <c:v>1-Sep-16</c:v>
                </c:pt>
                <c:pt idx="78">
                  <c:v>2-Sep-16</c:v>
                </c:pt>
                <c:pt idx="79">
                  <c:v>3-Sep-16</c:v>
                </c:pt>
                <c:pt idx="80">
                  <c:v>4-Sep-16</c:v>
                </c:pt>
                <c:pt idx="81">
                  <c:v>5-Sep-16</c:v>
                </c:pt>
                <c:pt idx="82">
                  <c:v>6-Sep-16</c:v>
                </c:pt>
                <c:pt idx="83">
                  <c:v>7-Sep-16</c:v>
                </c:pt>
                <c:pt idx="84">
                  <c:v>8-Sep-16</c:v>
                </c:pt>
                <c:pt idx="86">
                  <c:v>*Source:</c:v>
                </c:pt>
              </c:strCache>
            </c:strRef>
          </c:cat>
          <c:val>
            <c:numRef>
              <c:f>KL_HU01C!$B$2:$B$114</c:f>
              <c:numCache>
                <c:formatCode>0.00</c:formatCode>
                <c:ptCount val="113"/>
                <c:pt idx="0">
                  <c:v>0.81126359999999942</c:v>
                </c:pt>
                <c:pt idx="1">
                  <c:v>0.7657888583333331</c:v>
                </c:pt>
                <c:pt idx="2">
                  <c:v>0.68581735833333302</c:v>
                </c:pt>
                <c:pt idx="3">
                  <c:v>0.63277981666666683</c:v>
                </c:pt>
                <c:pt idx="4">
                  <c:v>0.59228306666666664</c:v>
                </c:pt>
                <c:pt idx="5">
                  <c:v>0.53162736666666655</c:v>
                </c:pt>
                <c:pt idx="6">
                  <c:v>0.47071190833333326</c:v>
                </c:pt>
                <c:pt idx="7">
                  <c:v>0.41548132499999996</c:v>
                </c:pt>
                <c:pt idx="8">
                  <c:v>0.35393989166666651</c:v>
                </c:pt>
                <c:pt idx="9">
                  <c:v>0.29961633333333376</c:v>
                </c:pt>
                <c:pt idx="10">
                  <c:v>0.27270792500000007</c:v>
                </c:pt>
                <c:pt idx="11">
                  <c:v>0.25857025833333325</c:v>
                </c:pt>
                <c:pt idx="12">
                  <c:v>0.24195849999999994</c:v>
                </c:pt>
                <c:pt idx="13">
                  <c:v>0.24071080833333305</c:v>
                </c:pt>
                <c:pt idx="14">
                  <c:v>0.23121898333333343</c:v>
                </c:pt>
                <c:pt idx="15">
                  <c:v>0.28324730000000015</c:v>
                </c:pt>
                <c:pt idx="16">
                  <c:v>0.3546212250000001</c:v>
                </c:pt>
                <c:pt idx="17">
                  <c:v>0.37383482500000015</c:v>
                </c:pt>
                <c:pt idx="18">
                  <c:v>0.3658930333333334</c:v>
                </c:pt>
                <c:pt idx="19">
                  <c:v>0.32616278333333326</c:v>
                </c:pt>
                <c:pt idx="20">
                  <c:v>0.29427212500000005</c:v>
                </c:pt>
                <c:pt idx="21">
                  <c:v>0.29364614999999988</c:v>
                </c:pt>
                <c:pt idx="22">
                  <c:v>0.30126005000000017</c:v>
                </c:pt>
                <c:pt idx="23">
                  <c:v>0.28400954166666659</c:v>
                </c:pt>
                <c:pt idx="24">
                  <c:v>0.28163764999999991</c:v>
                </c:pt>
                <c:pt idx="25">
                  <c:v>0.26881154999999984</c:v>
                </c:pt>
                <c:pt idx="26">
                  <c:v>0.27186051666666683</c:v>
                </c:pt>
                <c:pt idx="27">
                  <c:v>0.2510372666666667</c:v>
                </c:pt>
                <c:pt idx="28">
                  <c:v>0.23887972499999996</c:v>
                </c:pt>
                <c:pt idx="29">
                  <c:v>0.24645104166666662</c:v>
                </c:pt>
                <c:pt idx="30">
                  <c:v>0.24475622500000002</c:v>
                </c:pt>
                <c:pt idx="31">
                  <c:v>0.23808341666666655</c:v>
                </c:pt>
                <c:pt idx="32">
                  <c:v>0.23218562499999976</c:v>
                </c:pt>
                <c:pt idx="33">
                  <c:v>0.23718490833333339</c:v>
                </c:pt>
                <c:pt idx="34">
                  <c:v>0.22809762499999994</c:v>
                </c:pt>
                <c:pt idx="35">
                  <c:v>0.21014449166666646</c:v>
                </c:pt>
                <c:pt idx="36">
                  <c:v>0.27332112500000005</c:v>
                </c:pt>
                <c:pt idx="37">
                  <c:v>0.48622501666666679</c:v>
                </c:pt>
                <c:pt idx="38">
                  <c:v>0.485973775</c:v>
                </c:pt>
                <c:pt idx="39">
                  <c:v>0.54151095833333329</c:v>
                </c:pt>
                <c:pt idx="40">
                  <c:v>0.61523122499999994</c:v>
                </c:pt>
                <c:pt idx="41">
                  <c:v>0.64378334999999998</c:v>
                </c:pt>
                <c:pt idx="42">
                  <c:v>0.61208005833333323</c:v>
                </c:pt>
                <c:pt idx="43">
                  <c:v>0.58462658333333328</c:v>
                </c:pt>
                <c:pt idx="44">
                  <c:v>0.56885797500000013</c:v>
                </c:pt>
                <c:pt idx="45">
                  <c:v>0.54156631666666655</c:v>
                </c:pt>
                <c:pt idx="46">
                  <c:v>0.50108234166666665</c:v>
                </c:pt>
                <c:pt idx="47">
                  <c:v>0.45983186666666648</c:v>
                </c:pt>
                <c:pt idx="48">
                  <c:v>0.41248345833333339</c:v>
                </c:pt>
                <c:pt idx="49">
                  <c:v>0.39567155833333323</c:v>
                </c:pt>
                <c:pt idx="50">
                  <c:v>0.41315627500000002</c:v>
                </c:pt>
                <c:pt idx="51">
                  <c:v>0.5162547833333333</c:v>
                </c:pt>
                <c:pt idx="52">
                  <c:v>0.5607799166666666</c:v>
                </c:pt>
                <c:pt idx="53">
                  <c:v>0.51660822500000003</c:v>
                </c:pt>
                <c:pt idx="54">
                  <c:v>0.49674735833333322</c:v>
                </c:pt>
                <c:pt idx="55">
                  <c:v>0.82779870833333336</c:v>
                </c:pt>
                <c:pt idx="56">
                  <c:v>1.2506554666666665</c:v>
                </c:pt>
                <c:pt idx="57">
                  <c:v>1.1534760416666667</c:v>
                </c:pt>
                <c:pt idx="58">
                  <c:v>0.95581272499999992</c:v>
                </c:pt>
                <c:pt idx="59">
                  <c:v>0.82827564166666667</c:v>
                </c:pt>
                <c:pt idx="60">
                  <c:v>0.76670440000000017</c:v>
                </c:pt>
                <c:pt idx="61">
                  <c:v>0.77862773333333335</c:v>
                </c:pt>
                <c:pt idx="62">
                  <c:v>0.72210261666666664</c:v>
                </c:pt>
                <c:pt idx="63">
                  <c:v>0.64959171666666671</c:v>
                </c:pt>
                <c:pt idx="64">
                  <c:v>0.58893601666666673</c:v>
                </c:pt>
                <c:pt idx="65">
                  <c:v>0.54638674999999992</c:v>
                </c:pt>
                <c:pt idx="66">
                  <c:v>0.51096167500000012</c:v>
                </c:pt>
                <c:pt idx="67">
                  <c:v>0.48331231666666685</c:v>
                </c:pt>
                <c:pt idx="68">
                  <c:v>0.45668921666666656</c:v>
                </c:pt>
                <c:pt idx="69">
                  <c:v>0.43989009166666654</c:v>
                </c:pt>
                <c:pt idx="70">
                  <c:v>0.44667361666666666</c:v>
                </c:pt>
                <c:pt idx="71">
                  <c:v>0.5219524333333333</c:v>
                </c:pt>
                <c:pt idx="72">
                  <c:v>0.5069418083333338</c:v>
                </c:pt>
                <c:pt idx="73">
                  <c:v>0.46176515000000035</c:v>
                </c:pt>
                <c:pt idx="74">
                  <c:v>0.42341885833333337</c:v>
                </c:pt>
                <c:pt idx="75">
                  <c:v>0.39739618333333354</c:v>
                </c:pt>
                <c:pt idx="76">
                  <c:v>0.38485539166666655</c:v>
                </c:pt>
                <c:pt idx="77">
                  <c:v>0.38253034166666672</c:v>
                </c:pt>
                <c:pt idx="78">
                  <c:v>0.37968151666666677</c:v>
                </c:pt>
                <c:pt idx="79">
                  <c:v>0.37894908333333338</c:v>
                </c:pt>
                <c:pt idx="80">
                  <c:v>0.3641939583333334</c:v>
                </c:pt>
                <c:pt idx="81">
                  <c:v>0.36007189166666659</c:v>
                </c:pt>
                <c:pt idx="82">
                  <c:v>0.36465385833333347</c:v>
                </c:pt>
                <c:pt idx="83">
                  <c:v>0.46707103333333322</c:v>
                </c:pt>
                <c:pt idx="84">
                  <c:v>0.49500570000000016</c:v>
                </c:pt>
                <c:pt idx="86" formatCode="General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B2-450F-8256-1611A4DD8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954560"/>
        <c:axId val="422457448"/>
      </c:lineChart>
      <c:lineChart>
        <c:grouping val="standard"/>
        <c:varyColors val="0"/>
        <c:ser>
          <c:idx val="1"/>
          <c:order val="1"/>
          <c:tx>
            <c:strRef>
              <c:f>KL_HU01C!$H$1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strRef>
              <c:f>KL_HU01C!$A$2:$A$114</c:f>
              <c:strCache>
                <c:ptCount val="87"/>
                <c:pt idx="0">
                  <c:v>16-Jun-16</c:v>
                </c:pt>
                <c:pt idx="1">
                  <c:v>17-Jun-16</c:v>
                </c:pt>
                <c:pt idx="2">
                  <c:v>18-Jun-16</c:v>
                </c:pt>
                <c:pt idx="3">
                  <c:v>19-Jun-16</c:v>
                </c:pt>
                <c:pt idx="4">
                  <c:v>20-Jun-16</c:v>
                </c:pt>
                <c:pt idx="5">
                  <c:v>21-Jun-16</c:v>
                </c:pt>
                <c:pt idx="6">
                  <c:v>22-Jun-16</c:v>
                </c:pt>
                <c:pt idx="7">
                  <c:v>23-Jun-16</c:v>
                </c:pt>
                <c:pt idx="8">
                  <c:v>24-Jun-16</c:v>
                </c:pt>
                <c:pt idx="9">
                  <c:v>25-Jun-16</c:v>
                </c:pt>
                <c:pt idx="10">
                  <c:v>26-Jun-16</c:v>
                </c:pt>
                <c:pt idx="11">
                  <c:v>27-Jun-16</c:v>
                </c:pt>
                <c:pt idx="12">
                  <c:v>28-Jun-16</c:v>
                </c:pt>
                <c:pt idx="13">
                  <c:v>29-Jun-16</c:v>
                </c:pt>
                <c:pt idx="14">
                  <c:v>30-Jun-16</c:v>
                </c:pt>
                <c:pt idx="15">
                  <c:v>1-Jul-16</c:v>
                </c:pt>
                <c:pt idx="16">
                  <c:v>2-Jul-16</c:v>
                </c:pt>
                <c:pt idx="17">
                  <c:v>3-Jul-16</c:v>
                </c:pt>
                <c:pt idx="18">
                  <c:v>4-Jul-16</c:v>
                </c:pt>
                <c:pt idx="19">
                  <c:v>5-Jul-16</c:v>
                </c:pt>
                <c:pt idx="20">
                  <c:v>6-Jul-16</c:v>
                </c:pt>
                <c:pt idx="21">
                  <c:v>7-Jul-16</c:v>
                </c:pt>
                <c:pt idx="22">
                  <c:v>8-Jul-16</c:v>
                </c:pt>
                <c:pt idx="23">
                  <c:v>9-Jul-16</c:v>
                </c:pt>
                <c:pt idx="24">
                  <c:v>10-Jul-16</c:v>
                </c:pt>
                <c:pt idx="25">
                  <c:v>11-Jul-16</c:v>
                </c:pt>
                <c:pt idx="26">
                  <c:v>12-Jul-16</c:v>
                </c:pt>
                <c:pt idx="27">
                  <c:v>13-Jul-16</c:v>
                </c:pt>
                <c:pt idx="28">
                  <c:v>14-Jul-16</c:v>
                </c:pt>
                <c:pt idx="29">
                  <c:v>15-Jul-16</c:v>
                </c:pt>
                <c:pt idx="30">
                  <c:v>16-Jul-16</c:v>
                </c:pt>
                <c:pt idx="31">
                  <c:v>17-Jul-16</c:v>
                </c:pt>
                <c:pt idx="32">
                  <c:v>18-Jul-16</c:v>
                </c:pt>
                <c:pt idx="33">
                  <c:v>19-Jul-16</c:v>
                </c:pt>
                <c:pt idx="34">
                  <c:v>20-Jul-16</c:v>
                </c:pt>
                <c:pt idx="35">
                  <c:v>21-Jul-16</c:v>
                </c:pt>
                <c:pt idx="36">
                  <c:v>22-Jul-16</c:v>
                </c:pt>
                <c:pt idx="37">
                  <c:v>23-Jul-16</c:v>
                </c:pt>
                <c:pt idx="38">
                  <c:v>24-Jul-16</c:v>
                </c:pt>
                <c:pt idx="39">
                  <c:v>25-Jul-16</c:v>
                </c:pt>
                <c:pt idx="40">
                  <c:v>26-Jul-16</c:v>
                </c:pt>
                <c:pt idx="41">
                  <c:v>27-Jul-16</c:v>
                </c:pt>
                <c:pt idx="42">
                  <c:v>28-Jul-16</c:v>
                </c:pt>
                <c:pt idx="43">
                  <c:v>29-Jul-16</c:v>
                </c:pt>
                <c:pt idx="44">
                  <c:v>30-Jul-16</c:v>
                </c:pt>
                <c:pt idx="45">
                  <c:v>31-Jul-16</c:v>
                </c:pt>
                <c:pt idx="46">
                  <c:v>1-Aug-16</c:v>
                </c:pt>
                <c:pt idx="47">
                  <c:v>2-Aug-16</c:v>
                </c:pt>
                <c:pt idx="48">
                  <c:v>3-Aug-16</c:v>
                </c:pt>
                <c:pt idx="49">
                  <c:v>4-Aug-16</c:v>
                </c:pt>
                <c:pt idx="50">
                  <c:v>5-Aug-16</c:v>
                </c:pt>
                <c:pt idx="51">
                  <c:v>6-Aug-16</c:v>
                </c:pt>
                <c:pt idx="52">
                  <c:v>7-Aug-16</c:v>
                </c:pt>
                <c:pt idx="53">
                  <c:v>8-Aug-16</c:v>
                </c:pt>
                <c:pt idx="54">
                  <c:v>9-Aug-16</c:v>
                </c:pt>
                <c:pt idx="55">
                  <c:v>10-Aug-16</c:v>
                </c:pt>
                <c:pt idx="56">
                  <c:v>11-Aug-16</c:v>
                </c:pt>
                <c:pt idx="57">
                  <c:v>12-Aug-16</c:v>
                </c:pt>
                <c:pt idx="58">
                  <c:v>13-Aug-16</c:v>
                </c:pt>
                <c:pt idx="59">
                  <c:v>14-Aug-16</c:v>
                </c:pt>
                <c:pt idx="60">
                  <c:v>15-Aug-16</c:v>
                </c:pt>
                <c:pt idx="61">
                  <c:v>16-Aug-16</c:v>
                </c:pt>
                <c:pt idx="62">
                  <c:v>17-Aug-16</c:v>
                </c:pt>
                <c:pt idx="63">
                  <c:v>18-Aug-16</c:v>
                </c:pt>
                <c:pt idx="64">
                  <c:v>19-Aug-16</c:v>
                </c:pt>
                <c:pt idx="65">
                  <c:v>20-Aug-16</c:v>
                </c:pt>
                <c:pt idx="66">
                  <c:v>21-Aug-16</c:v>
                </c:pt>
                <c:pt idx="67">
                  <c:v>22-Aug-16</c:v>
                </c:pt>
                <c:pt idx="68">
                  <c:v>23-Aug-16</c:v>
                </c:pt>
                <c:pt idx="69">
                  <c:v>24-Aug-16</c:v>
                </c:pt>
                <c:pt idx="70">
                  <c:v>25-Aug-16</c:v>
                </c:pt>
                <c:pt idx="71">
                  <c:v>26-Aug-16</c:v>
                </c:pt>
                <c:pt idx="72">
                  <c:v>27-Aug-16</c:v>
                </c:pt>
                <c:pt idx="73">
                  <c:v>28-Aug-16</c:v>
                </c:pt>
                <c:pt idx="74">
                  <c:v>29-Aug-16</c:v>
                </c:pt>
                <c:pt idx="75">
                  <c:v>30-Aug-16</c:v>
                </c:pt>
                <c:pt idx="76">
                  <c:v>31-Aug-16</c:v>
                </c:pt>
                <c:pt idx="77">
                  <c:v>1-Sep-16</c:v>
                </c:pt>
                <c:pt idx="78">
                  <c:v>2-Sep-16</c:v>
                </c:pt>
                <c:pt idx="79">
                  <c:v>3-Sep-16</c:v>
                </c:pt>
                <c:pt idx="80">
                  <c:v>4-Sep-16</c:v>
                </c:pt>
                <c:pt idx="81">
                  <c:v>5-Sep-16</c:v>
                </c:pt>
                <c:pt idx="82">
                  <c:v>6-Sep-16</c:v>
                </c:pt>
                <c:pt idx="83">
                  <c:v>7-Sep-16</c:v>
                </c:pt>
                <c:pt idx="84">
                  <c:v>8-Sep-16</c:v>
                </c:pt>
                <c:pt idx="86">
                  <c:v>*Source:</c:v>
                </c:pt>
              </c:strCache>
            </c:strRef>
          </c:cat>
          <c:val>
            <c:numRef>
              <c:f>KL_HU01C!$H$2:$H$114</c:f>
              <c:numCache>
                <c:formatCode>General</c:formatCode>
                <c:ptCount val="113"/>
                <c:pt idx="0">
                  <c:v>18.8</c:v>
                </c:pt>
                <c:pt idx="20">
                  <c:v>47.2</c:v>
                </c:pt>
                <c:pt idx="21">
                  <c:v>38</c:v>
                </c:pt>
                <c:pt idx="22">
                  <c:v>27.6</c:v>
                </c:pt>
                <c:pt idx="23">
                  <c:v>37.6</c:v>
                </c:pt>
                <c:pt idx="24">
                  <c:v>78.400000000000006</c:v>
                </c:pt>
                <c:pt idx="25">
                  <c:v>42</c:v>
                </c:pt>
                <c:pt idx="26">
                  <c:v>29.2</c:v>
                </c:pt>
                <c:pt idx="27">
                  <c:v>23.6</c:v>
                </c:pt>
                <c:pt idx="28">
                  <c:v>16.8</c:v>
                </c:pt>
                <c:pt idx="29">
                  <c:v>28.8</c:v>
                </c:pt>
                <c:pt idx="30">
                  <c:v>26.8</c:v>
                </c:pt>
                <c:pt idx="31">
                  <c:v>16.8</c:v>
                </c:pt>
                <c:pt idx="32">
                  <c:v>5.6</c:v>
                </c:pt>
                <c:pt idx="33">
                  <c:v>5.6</c:v>
                </c:pt>
                <c:pt idx="34">
                  <c:v>11.6</c:v>
                </c:pt>
                <c:pt idx="35">
                  <c:v>8.8000000000000007</c:v>
                </c:pt>
                <c:pt idx="36">
                  <c:v>18.399999999999999</c:v>
                </c:pt>
                <c:pt idx="38">
                  <c:v>50.4</c:v>
                </c:pt>
                <c:pt idx="39">
                  <c:v>59.6</c:v>
                </c:pt>
                <c:pt idx="40">
                  <c:v>213.2</c:v>
                </c:pt>
                <c:pt idx="41">
                  <c:v>137.5</c:v>
                </c:pt>
                <c:pt idx="42">
                  <c:v>52</c:v>
                </c:pt>
                <c:pt idx="43">
                  <c:v>54</c:v>
                </c:pt>
                <c:pt idx="44">
                  <c:v>54.4</c:v>
                </c:pt>
                <c:pt idx="45">
                  <c:v>41.2</c:v>
                </c:pt>
                <c:pt idx="46">
                  <c:v>48.4</c:v>
                </c:pt>
                <c:pt idx="47">
                  <c:v>51.2</c:v>
                </c:pt>
                <c:pt idx="48">
                  <c:v>38.4</c:v>
                </c:pt>
                <c:pt idx="49">
                  <c:v>28.4</c:v>
                </c:pt>
                <c:pt idx="50">
                  <c:v>46.8</c:v>
                </c:pt>
                <c:pt idx="52">
                  <c:v>51.6</c:v>
                </c:pt>
                <c:pt idx="53">
                  <c:v>72</c:v>
                </c:pt>
                <c:pt idx="54">
                  <c:v>38.799999999999997</c:v>
                </c:pt>
                <c:pt idx="55">
                  <c:v>308.39999999999998</c:v>
                </c:pt>
                <c:pt idx="56">
                  <c:v>207.2</c:v>
                </c:pt>
                <c:pt idx="57">
                  <c:v>101.6</c:v>
                </c:pt>
                <c:pt idx="58">
                  <c:v>41.2</c:v>
                </c:pt>
                <c:pt idx="59">
                  <c:v>54</c:v>
                </c:pt>
                <c:pt idx="60">
                  <c:v>88</c:v>
                </c:pt>
                <c:pt idx="61">
                  <c:v>115.6</c:v>
                </c:pt>
                <c:pt idx="62">
                  <c:v>82.4</c:v>
                </c:pt>
                <c:pt idx="63">
                  <c:v>68</c:v>
                </c:pt>
                <c:pt idx="64">
                  <c:v>79.2</c:v>
                </c:pt>
                <c:pt idx="65">
                  <c:v>69.599999999999994</c:v>
                </c:pt>
                <c:pt idx="66">
                  <c:v>120.8</c:v>
                </c:pt>
                <c:pt idx="67">
                  <c:v>77.599999999999994</c:v>
                </c:pt>
                <c:pt idx="68">
                  <c:v>37.6</c:v>
                </c:pt>
                <c:pt idx="69">
                  <c:v>56.4</c:v>
                </c:pt>
                <c:pt idx="70">
                  <c:v>85.6</c:v>
                </c:pt>
                <c:pt idx="73">
                  <c:v>59.6</c:v>
                </c:pt>
                <c:pt idx="74">
                  <c:v>39.200000000000003</c:v>
                </c:pt>
                <c:pt idx="75">
                  <c:v>39.6</c:v>
                </c:pt>
                <c:pt idx="76">
                  <c:v>33.200000000000003</c:v>
                </c:pt>
                <c:pt idx="77">
                  <c:v>26</c:v>
                </c:pt>
                <c:pt idx="78">
                  <c:v>17.600000000000001</c:v>
                </c:pt>
                <c:pt idx="79">
                  <c:v>16.399999999999999</c:v>
                </c:pt>
                <c:pt idx="80">
                  <c:v>22.4</c:v>
                </c:pt>
                <c:pt idx="81">
                  <c:v>13.2</c:v>
                </c:pt>
                <c:pt idx="82">
                  <c:v>15.6</c:v>
                </c:pt>
                <c:pt idx="84">
                  <c:v>90.8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B2-450F-8256-1611A4DD8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58232"/>
        <c:axId val="422457840"/>
      </c:lineChart>
      <c:catAx>
        <c:axId val="148954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22457448"/>
        <c:crosses val="autoZero"/>
        <c:auto val="1"/>
        <c:lblAlgn val="ctr"/>
        <c:lblOffset val="100"/>
        <c:tickLblSkip val="7"/>
        <c:noMultiLvlLbl val="1"/>
      </c:catAx>
      <c:valAx>
        <c:axId val="422457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Level (m</a:t>
                </a:r>
                <a:r>
                  <a:rPr lang="en-CA" baseline="0"/>
                  <a:t>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9073416879228128E-2"/>
              <c:y val="0.23330956764732763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48954560"/>
        <c:crosses val="autoZero"/>
        <c:crossBetween val="between"/>
      </c:valAx>
      <c:valAx>
        <c:axId val="42245784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TSS</a:t>
                </a:r>
                <a:r>
                  <a:rPr lang="en-CA" baseline="0"/>
                  <a:t> (mg/L</a:t>
                </a:r>
                <a:r>
                  <a:rPr lang="en-CA"/>
                  <a:t>)</a:t>
                </a:r>
              </a:p>
            </c:rich>
          </c:tx>
          <c:layout>
            <c:manualLayout>
              <c:xMode val="edge"/>
              <c:yMode val="edge"/>
              <c:x val="0.92782625873350333"/>
              <c:y val="0.2297773599195622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22458232"/>
        <c:crosses val="max"/>
        <c:crossBetween val="between"/>
      </c:valAx>
      <c:catAx>
        <c:axId val="422458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2457840"/>
        <c:crosses val="autoZero"/>
        <c:auto val="1"/>
        <c:lblAlgn val="ctr"/>
        <c:lblOffset val="100"/>
        <c:noMultiLvlLbl val="1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Air and Water Temperatures</a:t>
            </a:r>
            <a:r>
              <a:rPr lang="en-CA" baseline="0"/>
              <a:t>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KL_HU01C</a:t>
            </a:r>
            <a:endParaRPr lang="en-US">
              <a:effectLst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KL_HU01C!$C$1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KL_HU01C!$A$2:$A$114</c:f>
              <c:strCache>
                <c:ptCount val="87"/>
                <c:pt idx="0">
                  <c:v>16-Jun-16</c:v>
                </c:pt>
                <c:pt idx="1">
                  <c:v>17-Jun-16</c:v>
                </c:pt>
                <c:pt idx="2">
                  <c:v>18-Jun-16</c:v>
                </c:pt>
                <c:pt idx="3">
                  <c:v>19-Jun-16</c:v>
                </c:pt>
                <c:pt idx="4">
                  <c:v>20-Jun-16</c:v>
                </c:pt>
                <c:pt idx="5">
                  <c:v>21-Jun-16</c:v>
                </c:pt>
                <c:pt idx="6">
                  <c:v>22-Jun-16</c:v>
                </c:pt>
                <c:pt idx="7">
                  <c:v>23-Jun-16</c:v>
                </c:pt>
                <c:pt idx="8">
                  <c:v>24-Jun-16</c:v>
                </c:pt>
                <c:pt idx="9">
                  <c:v>25-Jun-16</c:v>
                </c:pt>
                <c:pt idx="10">
                  <c:v>26-Jun-16</c:v>
                </c:pt>
                <c:pt idx="11">
                  <c:v>27-Jun-16</c:v>
                </c:pt>
                <c:pt idx="12">
                  <c:v>28-Jun-16</c:v>
                </c:pt>
                <c:pt idx="13">
                  <c:v>29-Jun-16</c:v>
                </c:pt>
                <c:pt idx="14">
                  <c:v>30-Jun-16</c:v>
                </c:pt>
                <c:pt idx="15">
                  <c:v>1-Jul-16</c:v>
                </c:pt>
                <c:pt idx="16">
                  <c:v>2-Jul-16</c:v>
                </c:pt>
                <c:pt idx="17">
                  <c:v>3-Jul-16</c:v>
                </c:pt>
                <c:pt idx="18">
                  <c:v>4-Jul-16</c:v>
                </c:pt>
                <c:pt idx="19">
                  <c:v>5-Jul-16</c:v>
                </c:pt>
                <c:pt idx="20">
                  <c:v>6-Jul-16</c:v>
                </c:pt>
                <c:pt idx="21">
                  <c:v>7-Jul-16</c:v>
                </c:pt>
                <c:pt idx="22">
                  <c:v>8-Jul-16</c:v>
                </c:pt>
                <c:pt idx="23">
                  <c:v>9-Jul-16</c:v>
                </c:pt>
                <c:pt idx="24">
                  <c:v>10-Jul-16</c:v>
                </c:pt>
                <c:pt idx="25">
                  <c:v>11-Jul-16</c:v>
                </c:pt>
                <c:pt idx="26">
                  <c:v>12-Jul-16</c:v>
                </c:pt>
                <c:pt idx="27">
                  <c:v>13-Jul-16</c:v>
                </c:pt>
                <c:pt idx="28">
                  <c:v>14-Jul-16</c:v>
                </c:pt>
                <c:pt idx="29">
                  <c:v>15-Jul-16</c:v>
                </c:pt>
                <c:pt idx="30">
                  <c:v>16-Jul-16</c:v>
                </c:pt>
                <c:pt idx="31">
                  <c:v>17-Jul-16</c:v>
                </c:pt>
                <c:pt idx="32">
                  <c:v>18-Jul-16</c:v>
                </c:pt>
                <c:pt idx="33">
                  <c:v>19-Jul-16</c:v>
                </c:pt>
                <c:pt idx="34">
                  <c:v>20-Jul-16</c:v>
                </c:pt>
                <c:pt idx="35">
                  <c:v>21-Jul-16</c:v>
                </c:pt>
                <c:pt idx="36">
                  <c:v>22-Jul-16</c:v>
                </c:pt>
                <c:pt idx="37">
                  <c:v>23-Jul-16</c:v>
                </c:pt>
                <c:pt idx="38">
                  <c:v>24-Jul-16</c:v>
                </c:pt>
                <c:pt idx="39">
                  <c:v>25-Jul-16</c:v>
                </c:pt>
                <c:pt idx="40">
                  <c:v>26-Jul-16</c:v>
                </c:pt>
                <c:pt idx="41">
                  <c:v>27-Jul-16</c:v>
                </c:pt>
                <c:pt idx="42">
                  <c:v>28-Jul-16</c:v>
                </c:pt>
                <c:pt idx="43">
                  <c:v>29-Jul-16</c:v>
                </c:pt>
                <c:pt idx="44">
                  <c:v>30-Jul-16</c:v>
                </c:pt>
                <c:pt idx="45">
                  <c:v>31-Jul-16</c:v>
                </c:pt>
                <c:pt idx="46">
                  <c:v>1-Aug-16</c:v>
                </c:pt>
                <c:pt idx="47">
                  <c:v>2-Aug-16</c:v>
                </c:pt>
                <c:pt idx="48">
                  <c:v>3-Aug-16</c:v>
                </c:pt>
                <c:pt idx="49">
                  <c:v>4-Aug-16</c:v>
                </c:pt>
                <c:pt idx="50">
                  <c:v>5-Aug-16</c:v>
                </c:pt>
                <c:pt idx="51">
                  <c:v>6-Aug-16</c:v>
                </c:pt>
                <c:pt idx="52">
                  <c:v>7-Aug-16</c:v>
                </c:pt>
                <c:pt idx="53">
                  <c:v>8-Aug-16</c:v>
                </c:pt>
                <c:pt idx="54">
                  <c:v>9-Aug-16</c:v>
                </c:pt>
                <c:pt idx="55">
                  <c:v>10-Aug-16</c:v>
                </c:pt>
                <c:pt idx="56">
                  <c:v>11-Aug-16</c:v>
                </c:pt>
                <c:pt idx="57">
                  <c:v>12-Aug-16</c:v>
                </c:pt>
                <c:pt idx="58">
                  <c:v>13-Aug-16</c:v>
                </c:pt>
                <c:pt idx="59">
                  <c:v>14-Aug-16</c:v>
                </c:pt>
                <c:pt idx="60">
                  <c:v>15-Aug-16</c:v>
                </c:pt>
                <c:pt idx="61">
                  <c:v>16-Aug-16</c:v>
                </c:pt>
                <c:pt idx="62">
                  <c:v>17-Aug-16</c:v>
                </c:pt>
                <c:pt idx="63">
                  <c:v>18-Aug-16</c:v>
                </c:pt>
                <c:pt idx="64">
                  <c:v>19-Aug-16</c:v>
                </c:pt>
                <c:pt idx="65">
                  <c:v>20-Aug-16</c:v>
                </c:pt>
                <c:pt idx="66">
                  <c:v>21-Aug-16</c:v>
                </c:pt>
                <c:pt idx="67">
                  <c:v>22-Aug-16</c:v>
                </c:pt>
                <c:pt idx="68">
                  <c:v>23-Aug-16</c:v>
                </c:pt>
                <c:pt idx="69">
                  <c:v>24-Aug-16</c:v>
                </c:pt>
                <c:pt idx="70">
                  <c:v>25-Aug-16</c:v>
                </c:pt>
                <c:pt idx="71">
                  <c:v>26-Aug-16</c:v>
                </c:pt>
                <c:pt idx="72">
                  <c:v>27-Aug-16</c:v>
                </c:pt>
                <c:pt idx="73">
                  <c:v>28-Aug-16</c:v>
                </c:pt>
                <c:pt idx="74">
                  <c:v>29-Aug-16</c:v>
                </c:pt>
                <c:pt idx="75">
                  <c:v>30-Aug-16</c:v>
                </c:pt>
                <c:pt idx="76">
                  <c:v>31-Aug-16</c:v>
                </c:pt>
                <c:pt idx="77">
                  <c:v>1-Sep-16</c:v>
                </c:pt>
                <c:pt idx="78">
                  <c:v>2-Sep-16</c:v>
                </c:pt>
                <c:pt idx="79">
                  <c:v>3-Sep-16</c:v>
                </c:pt>
                <c:pt idx="80">
                  <c:v>4-Sep-16</c:v>
                </c:pt>
                <c:pt idx="81">
                  <c:v>5-Sep-16</c:v>
                </c:pt>
                <c:pt idx="82">
                  <c:v>6-Sep-16</c:v>
                </c:pt>
                <c:pt idx="83">
                  <c:v>7-Sep-16</c:v>
                </c:pt>
                <c:pt idx="84">
                  <c:v>8-Sep-16</c:v>
                </c:pt>
                <c:pt idx="86">
                  <c:v>*Source:</c:v>
                </c:pt>
              </c:strCache>
            </c:strRef>
          </c:cat>
          <c:val>
            <c:numRef>
              <c:f>KL_HU01C!$C$2:$C$114</c:f>
              <c:numCache>
                <c:formatCode>0.00</c:formatCode>
                <c:ptCount val="113"/>
                <c:pt idx="0">
                  <c:v>1.23347434903242</c:v>
                </c:pt>
                <c:pt idx="1">
                  <c:v>1.3561052037581529</c:v>
                </c:pt>
                <c:pt idx="2">
                  <c:v>1.5051564656067962</c:v>
                </c:pt>
                <c:pt idx="3">
                  <c:v>1.555604929740624</c:v>
                </c:pt>
                <c:pt idx="4">
                  <c:v>1.563295018095521</c:v>
                </c:pt>
                <c:pt idx="5">
                  <c:v>1.5310577735539408</c:v>
                </c:pt>
                <c:pt idx="6">
                  <c:v>1.446771708015776</c:v>
                </c:pt>
                <c:pt idx="7">
                  <c:v>1.3231757752808966</c:v>
                </c:pt>
                <c:pt idx="8">
                  <c:v>1.1329069393097884</c:v>
                </c:pt>
                <c:pt idx="9">
                  <c:v>0.92074621669194867</c:v>
                </c:pt>
                <c:pt idx="10">
                  <c:v>0.80003125427739896</c:v>
                </c:pt>
                <c:pt idx="11">
                  <c:v>0.73226866796910495</c:v>
                </c:pt>
                <c:pt idx="12">
                  <c:v>0.64867840050858305</c:v>
                </c:pt>
                <c:pt idx="13">
                  <c:v>0.64212412310698153</c:v>
                </c:pt>
                <c:pt idx="14">
                  <c:v>0.59232977789424535</c:v>
                </c:pt>
                <c:pt idx="15">
                  <c:v>0.84608873399549667</c:v>
                </c:pt>
                <c:pt idx="16">
                  <c:v>1.1365887665531762</c:v>
                </c:pt>
                <c:pt idx="17">
                  <c:v>1.2021780492283434</c:v>
                </c:pt>
                <c:pt idx="18">
                  <c:v>1.1742415200764535</c:v>
                </c:pt>
                <c:pt idx="19">
                  <c:v>1.0304937424284952</c:v>
                </c:pt>
                <c:pt idx="20">
                  <c:v>0.88055126910163983</c:v>
                </c:pt>
                <c:pt idx="21">
                  <c:v>0.83186821360633312</c:v>
                </c:pt>
                <c:pt idx="22">
                  <c:v>0.77076915406894886</c:v>
                </c:pt>
                <c:pt idx="23">
                  <c:v>0.91800154602761053</c:v>
                </c:pt>
                <c:pt idx="24">
                  <c:v>0.93464501068437544</c:v>
                </c:pt>
                <c:pt idx="25">
                  <c:v>1.0559341739287407</c:v>
                </c:pt>
                <c:pt idx="26">
                  <c:v>1.0261923525285677</c:v>
                </c:pt>
                <c:pt idx="27">
                  <c:v>1.2438589871177197</c:v>
                </c:pt>
                <c:pt idx="28">
                  <c:v>1.3833791935315061</c:v>
                </c:pt>
                <c:pt idx="29">
                  <c:v>1.2943649067524177</c:v>
                </c:pt>
                <c:pt idx="30">
                  <c:v>1.3142910099323306</c:v>
                </c:pt>
                <c:pt idx="31">
                  <c:v>1.3932689717114337</c:v>
                </c:pt>
                <c:pt idx="32">
                  <c:v>1.465071742404854</c:v>
                </c:pt>
                <c:pt idx="33">
                  <c:v>1.4033328481502645</c:v>
                </c:pt>
                <c:pt idx="34">
                  <c:v>1.5155736645623892</c:v>
                </c:pt>
                <c:pt idx="35">
                  <c:v>1.7582489624120132</c:v>
                </c:pt>
                <c:pt idx="36">
                  <c:v>1.1616832110208513</c:v>
                </c:pt>
                <c:pt idx="37">
                  <c:v>0.55809025761622488</c:v>
                </c:pt>
                <c:pt idx="38">
                  <c:v>0.49990650420782123</c:v>
                </c:pt>
                <c:pt idx="39">
                  <c:v>0.87608096167098715</c:v>
                </c:pt>
                <c:pt idx="40">
                  <c:v>1.7057150438443316</c:v>
                </c:pt>
                <c:pt idx="41">
                  <c:v>2.0971006745944489</c:v>
                </c:pt>
                <c:pt idx="42">
                  <c:v>1.6442834166090401</c:v>
                </c:pt>
                <c:pt idx="43">
                  <c:v>1.2996403308832374</c:v>
                </c:pt>
                <c:pt idx="44">
                  <c:v>1.1277069192003879</c:v>
                </c:pt>
                <c:pt idx="45">
                  <c:v>0.87115541051216605</c:v>
                </c:pt>
                <c:pt idx="46">
                  <c:v>0.58090566862855031</c:v>
                </c:pt>
                <c:pt idx="47">
                  <c:v>0.39915912608048343</c:v>
                </c:pt>
                <c:pt idx="48">
                  <c:v>0.33477752666363897</c:v>
                </c:pt>
                <c:pt idx="49">
                  <c:v>0.34348830726876728</c:v>
                </c:pt>
                <c:pt idx="50">
                  <c:v>0.34091599495657937</c:v>
                </c:pt>
                <c:pt idx="51">
                  <c:v>0.7072694430840375</c:v>
                </c:pt>
                <c:pt idx="52">
                  <c:v>1.0452577735317623</c:v>
                </c:pt>
                <c:pt idx="53">
                  <c:v>0.68034116521897747</c:v>
                </c:pt>
                <c:pt idx="54">
                  <c:v>0.56286977302572883</c:v>
                </c:pt>
                <c:pt idx="55">
                  <c:v>4.01</c:v>
                </c:pt>
                <c:pt idx="56">
                  <c:v>5.23</c:v>
                </c:pt>
                <c:pt idx="57">
                  <c:v>5.03</c:v>
                </c:pt>
                <c:pt idx="58">
                  <c:v>4.49</c:v>
                </c:pt>
                <c:pt idx="59">
                  <c:v>4.01</c:v>
                </c:pt>
                <c:pt idx="60">
                  <c:v>3.76</c:v>
                </c:pt>
                <c:pt idx="61">
                  <c:v>3.8</c:v>
                </c:pt>
                <c:pt idx="62">
                  <c:v>3.53</c:v>
                </c:pt>
                <c:pt idx="63">
                  <c:v>3.19</c:v>
                </c:pt>
                <c:pt idx="64">
                  <c:v>2.88</c:v>
                </c:pt>
                <c:pt idx="65">
                  <c:v>0.91295576656135058</c:v>
                </c:pt>
                <c:pt idx="66">
                  <c:v>0.64101024823025121</c:v>
                </c:pt>
                <c:pt idx="67">
                  <c:v>0.48715061385363478</c:v>
                </c:pt>
                <c:pt idx="68">
                  <c:v>0.38725317391107072</c:v>
                </c:pt>
                <c:pt idx="69">
                  <c:v>0.34837531817010231</c:v>
                </c:pt>
                <c:pt idx="70">
                  <c:v>0.37048072291180884</c:v>
                </c:pt>
                <c:pt idx="71">
                  <c:v>0.72060461558914868</c:v>
                </c:pt>
                <c:pt idx="72">
                  <c:v>0.61905483704125053</c:v>
                </c:pt>
                <c:pt idx="73">
                  <c:v>0.40773709301232836</c:v>
                </c:pt>
                <c:pt idx="74">
                  <c:v>0.33347005742718067</c:v>
                </c:pt>
                <c:pt idx="75">
                  <c:v>0.34018316204332638</c:v>
                </c:pt>
                <c:pt idx="76">
                  <c:v>0.35986549995921874</c:v>
                </c:pt>
                <c:pt idx="77">
                  <c:v>0.36638155026860941</c:v>
                </c:pt>
                <c:pt idx="78">
                  <c:v>0.37598817167365156</c:v>
                </c:pt>
                <c:pt idx="79">
                  <c:v>0.37628601422486291</c:v>
                </c:pt>
                <c:pt idx="80">
                  <c:v>0.41743342577458314</c:v>
                </c:pt>
                <c:pt idx="81">
                  <c:v>0.43347440395669867</c:v>
                </c:pt>
                <c:pt idx="82">
                  <c:v>0.42270387452702307</c:v>
                </c:pt>
                <c:pt idx="83">
                  <c:v>0.50051831107007561</c:v>
                </c:pt>
                <c:pt idx="84">
                  <c:v>0.5449344595733443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08-4DE2-A9AD-9ED9C2EFE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59016"/>
        <c:axId val="422459408"/>
      </c:lineChart>
      <c:lineChart>
        <c:grouping val="standard"/>
        <c:varyColors val="0"/>
        <c:ser>
          <c:idx val="1"/>
          <c:order val="1"/>
          <c:tx>
            <c:strRef>
              <c:f>KL_HU01C!$F$1</c:f>
              <c:strCache>
                <c:ptCount val="1"/>
                <c:pt idx="0">
                  <c:v>Average of  Water
Temperature (°C)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KL_HU01C!$A$2:$A$114</c:f>
              <c:strCache>
                <c:ptCount val="87"/>
                <c:pt idx="0">
                  <c:v>16-Jun-16</c:v>
                </c:pt>
                <c:pt idx="1">
                  <c:v>17-Jun-16</c:v>
                </c:pt>
                <c:pt idx="2">
                  <c:v>18-Jun-16</c:v>
                </c:pt>
                <c:pt idx="3">
                  <c:v>19-Jun-16</c:v>
                </c:pt>
                <c:pt idx="4">
                  <c:v>20-Jun-16</c:v>
                </c:pt>
                <c:pt idx="5">
                  <c:v>21-Jun-16</c:v>
                </c:pt>
                <c:pt idx="6">
                  <c:v>22-Jun-16</c:v>
                </c:pt>
                <c:pt idx="7">
                  <c:v>23-Jun-16</c:v>
                </c:pt>
                <c:pt idx="8">
                  <c:v>24-Jun-16</c:v>
                </c:pt>
                <c:pt idx="9">
                  <c:v>25-Jun-16</c:v>
                </c:pt>
                <c:pt idx="10">
                  <c:v>26-Jun-16</c:v>
                </c:pt>
                <c:pt idx="11">
                  <c:v>27-Jun-16</c:v>
                </c:pt>
                <c:pt idx="12">
                  <c:v>28-Jun-16</c:v>
                </c:pt>
                <c:pt idx="13">
                  <c:v>29-Jun-16</c:v>
                </c:pt>
                <c:pt idx="14">
                  <c:v>30-Jun-16</c:v>
                </c:pt>
                <c:pt idx="15">
                  <c:v>1-Jul-16</c:v>
                </c:pt>
                <c:pt idx="16">
                  <c:v>2-Jul-16</c:v>
                </c:pt>
                <c:pt idx="17">
                  <c:v>3-Jul-16</c:v>
                </c:pt>
                <c:pt idx="18">
                  <c:v>4-Jul-16</c:v>
                </c:pt>
                <c:pt idx="19">
                  <c:v>5-Jul-16</c:v>
                </c:pt>
                <c:pt idx="20">
                  <c:v>6-Jul-16</c:v>
                </c:pt>
                <c:pt idx="21">
                  <c:v>7-Jul-16</c:v>
                </c:pt>
                <c:pt idx="22">
                  <c:v>8-Jul-16</c:v>
                </c:pt>
                <c:pt idx="23">
                  <c:v>9-Jul-16</c:v>
                </c:pt>
                <c:pt idx="24">
                  <c:v>10-Jul-16</c:v>
                </c:pt>
                <c:pt idx="25">
                  <c:v>11-Jul-16</c:v>
                </c:pt>
                <c:pt idx="26">
                  <c:v>12-Jul-16</c:v>
                </c:pt>
                <c:pt idx="27">
                  <c:v>13-Jul-16</c:v>
                </c:pt>
                <c:pt idx="28">
                  <c:v>14-Jul-16</c:v>
                </c:pt>
                <c:pt idx="29">
                  <c:v>15-Jul-16</c:v>
                </c:pt>
                <c:pt idx="30">
                  <c:v>16-Jul-16</c:v>
                </c:pt>
                <c:pt idx="31">
                  <c:v>17-Jul-16</c:v>
                </c:pt>
                <c:pt idx="32">
                  <c:v>18-Jul-16</c:v>
                </c:pt>
                <c:pt idx="33">
                  <c:v>19-Jul-16</c:v>
                </c:pt>
                <c:pt idx="34">
                  <c:v>20-Jul-16</c:v>
                </c:pt>
                <c:pt idx="35">
                  <c:v>21-Jul-16</c:v>
                </c:pt>
                <c:pt idx="36">
                  <c:v>22-Jul-16</c:v>
                </c:pt>
                <c:pt idx="37">
                  <c:v>23-Jul-16</c:v>
                </c:pt>
                <c:pt idx="38">
                  <c:v>24-Jul-16</c:v>
                </c:pt>
                <c:pt idx="39">
                  <c:v>25-Jul-16</c:v>
                </c:pt>
                <c:pt idx="40">
                  <c:v>26-Jul-16</c:v>
                </c:pt>
                <c:pt idx="41">
                  <c:v>27-Jul-16</c:v>
                </c:pt>
                <c:pt idx="42">
                  <c:v>28-Jul-16</c:v>
                </c:pt>
                <c:pt idx="43">
                  <c:v>29-Jul-16</c:v>
                </c:pt>
                <c:pt idx="44">
                  <c:v>30-Jul-16</c:v>
                </c:pt>
                <c:pt idx="45">
                  <c:v>31-Jul-16</c:v>
                </c:pt>
                <c:pt idx="46">
                  <c:v>1-Aug-16</c:v>
                </c:pt>
                <c:pt idx="47">
                  <c:v>2-Aug-16</c:v>
                </c:pt>
                <c:pt idx="48">
                  <c:v>3-Aug-16</c:v>
                </c:pt>
                <c:pt idx="49">
                  <c:v>4-Aug-16</c:v>
                </c:pt>
                <c:pt idx="50">
                  <c:v>5-Aug-16</c:v>
                </c:pt>
                <c:pt idx="51">
                  <c:v>6-Aug-16</c:v>
                </c:pt>
                <c:pt idx="52">
                  <c:v>7-Aug-16</c:v>
                </c:pt>
                <c:pt idx="53">
                  <c:v>8-Aug-16</c:v>
                </c:pt>
                <c:pt idx="54">
                  <c:v>9-Aug-16</c:v>
                </c:pt>
                <c:pt idx="55">
                  <c:v>10-Aug-16</c:v>
                </c:pt>
                <c:pt idx="56">
                  <c:v>11-Aug-16</c:v>
                </c:pt>
                <c:pt idx="57">
                  <c:v>12-Aug-16</c:v>
                </c:pt>
                <c:pt idx="58">
                  <c:v>13-Aug-16</c:v>
                </c:pt>
                <c:pt idx="59">
                  <c:v>14-Aug-16</c:v>
                </c:pt>
                <c:pt idx="60">
                  <c:v>15-Aug-16</c:v>
                </c:pt>
                <c:pt idx="61">
                  <c:v>16-Aug-16</c:v>
                </c:pt>
                <c:pt idx="62">
                  <c:v>17-Aug-16</c:v>
                </c:pt>
                <c:pt idx="63">
                  <c:v>18-Aug-16</c:v>
                </c:pt>
                <c:pt idx="64">
                  <c:v>19-Aug-16</c:v>
                </c:pt>
                <c:pt idx="65">
                  <c:v>20-Aug-16</c:v>
                </c:pt>
                <c:pt idx="66">
                  <c:v>21-Aug-16</c:v>
                </c:pt>
                <c:pt idx="67">
                  <c:v>22-Aug-16</c:v>
                </c:pt>
                <c:pt idx="68">
                  <c:v>23-Aug-16</c:v>
                </c:pt>
                <c:pt idx="69">
                  <c:v>24-Aug-16</c:v>
                </c:pt>
                <c:pt idx="70">
                  <c:v>25-Aug-16</c:v>
                </c:pt>
                <c:pt idx="71">
                  <c:v>26-Aug-16</c:v>
                </c:pt>
                <c:pt idx="72">
                  <c:v>27-Aug-16</c:v>
                </c:pt>
                <c:pt idx="73">
                  <c:v>28-Aug-16</c:v>
                </c:pt>
                <c:pt idx="74">
                  <c:v>29-Aug-16</c:v>
                </c:pt>
                <c:pt idx="75">
                  <c:v>30-Aug-16</c:v>
                </c:pt>
                <c:pt idx="76">
                  <c:v>31-Aug-16</c:v>
                </c:pt>
                <c:pt idx="77">
                  <c:v>1-Sep-16</c:v>
                </c:pt>
                <c:pt idx="78">
                  <c:v>2-Sep-16</c:v>
                </c:pt>
                <c:pt idx="79">
                  <c:v>3-Sep-16</c:v>
                </c:pt>
                <c:pt idx="80">
                  <c:v>4-Sep-16</c:v>
                </c:pt>
                <c:pt idx="81">
                  <c:v>5-Sep-16</c:v>
                </c:pt>
                <c:pt idx="82">
                  <c:v>6-Sep-16</c:v>
                </c:pt>
                <c:pt idx="83">
                  <c:v>7-Sep-16</c:v>
                </c:pt>
                <c:pt idx="84">
                  <c:v>8-Sep-16</c:v>
                </c:pt>
                <c:pt idx="86">
                  <c:v>*Source:</c:v>
                </c:pt>
              </c:strCache>
            </c:strRef>
          </c:cat>
          <c:val>
            <c:numRef>
              <c:f>KL_HU01C!$F$2:$F$114</c:f>
              <c:numCache>
                <c:formatCode>0.0</c:formatCode>
                <c:ptCount val="113"/>
                <c:pt idx="0">
                  <c:v>15.552</c:v>
                </c:pt>
                <c:pt idx="1">
                  <c:v>12.983499999999998</c:v>
                </c:pt>
                <c:pt idx="2">
                  <c:v>13.799375</c:v>
                </c:pt>
                <c:pt idx="3">
                  <c:v>13.865416666666668</c:v>
                </c:pt>
                <c:pt idx="4">
                  <c:v>13.065083333333334</c:v>
                </c:pt>
                <c:pt idx="5">
                  <c:v>13.11425</c:v>
                </c:pt>
                <c:pt idx="6">
                  <c:v>12.406666666666665</c:v>
                </c:pt>
                <c:pt idx="7">
                  <c:v>12.734000000000002</c:v>
                </c:pt>
                <c:pt idx="8">
                  <c:v>13.465583333333333</c:v>
                </c:pt>
                <c:pt idx="9">
                  <c:v>13.715375</c:v>
                </c:pt>
                <c:pt idx="10">
                  <c:v>14.176875000000004</c:v>
                </c:pt>
                <c:pt idx="11">
                  <c:v>14.440958333333334</c:v>
                </c:pt>
                <c:pt idx="12">
                  <c:v>15.489291666666668</c:v>
                </c:pt>
                <c:pt idx="13">
                  <c:v>15.165583333333336</c:v>
                </c:pt>
                <c:pt idx="14">
                  <c:v>14.563291666666666</c:v>
                </c:pt>
                <c:pt idx="15">
                  <c:v>13.218958333333335</c:v>
                </c:pt>
                <c:pt idx="16">
                  <c:v>12.775125000000001</c:v>
                </c:pt>
                <c:pt idx="17">
                  <c:v>12.951083333333331</c:v>
                </c:pt>
                <c:pt idx="18">
                  <c:v>12.633833333333335</c:v>
                </c:pt>
                <c:pt idx="19">
                  <c:v>12.45425</c:v>
                </c:pt>
                <c:pt idx="20">
                  <c:v>12.155250000000001</c:v>
                </c:pt>
                <c:pt idx="21">
                  <c:v>12.411833333333336</c:v>
                </c:pt>
                <c:pt idx="22">
                  <c:v>13.221625000000001</c:v>
                </c:pt>
                <c:pt idx="23">
                  <c:v>13.026583333333335</c:v>
                </c:pt>
                <c:pt idx="24">
                  <c:v>13.486875</c:v>
                </c:pt>
                <c:pt idx="25">
                  <c:v>14.039125000000004</c:v>
                </c:pt>
                <c:pt idx="26">
                  <c:v>14.150208333333333</c:v>
                </c:pt>
                <c:pt idx="27">
                  <c:v>14.801958333333337</c:v>
                </c:pt>
                <c:pt idx="28">
                  <c:v>15.05216666666667</c:v>
                </c:pt>
                <c:pt idx="29">
                  <c:v>14.858208333333332</c:v>
                </c:pt>
                <c:pt idx="30">
                  <c:v>14.769625</c:v>
                </c:pt>
                <c:pt idx="31">
                  <c:v>14.723874999999998</c:v>
                </c:pt>
                <c:pt idx="32">
                  <c:v>13.360374999999999</c:v>
                </c:pt>
                <c:pt idx="33">
                  <c:v>12.602041666666665</c:v>
                </c:pt>
                <c:pt idx="34">
                  <c:v>12.816208333333334</c:v>
                </c:pt>
                <c:pt idx="35">
                  <c:v>11.073666666666666</c:v>
                </c:pt>
                <c:pt idx="36">
                  <c:v>11.289666666666667</c:v>
                </c:pt>
                <c:pt idx="37">
                  <c:v>11.009541666666669</c:v>
                </c:pt>
                <c:pt idx="38">
                  <c:v>11.4915</c:v>
                </c:pt>
                <c:pt idx="39">
                  <c:v>10.672624999999998</c:v>
                </c:pt>
                <c:pt idx="40">
                  <c:v>10.695875000000001</c:v>
                </c:pt>
                <c:pt idx="41">
                  <c:v>11.082708333333334</c:v>
                </c:pt>
                <c:pt idx="42">
                  <c:v>10.958500000000001</c:v>
                </c:pt>
                <c:pt idx="43">
                  <c:v>11.651083333333334</c:v>
                </c:pt>
                <c:pt idx="44">
                  <c:v>11.388541666666669</c:v>
                </c:pt>
                <c:pt idx="45">
                  <c:v>10.789291666666664</c:v>
                </c:pt>
                <c:pt idx="46">
                  <c:v>10.936166666666667</c:v>
                </c:pt>
                <c:pt idx="47">
                  <c:v>12.068874999999998</c:v>
                </c:pt>
                <c:pt idx="48">
                  <c:v>12.823791666666667</c:v>
                </c:pt>
                <c:pt idx="49">
                  <c:v>13.697666666666665</c:v>
                </c:pt>
                <c:pt idx="50">
                  <c:v>12.483958333333332</c:v>
                </c:pt>
                <c:pt idx="51">
                  <c:v>11.005375000000001</c:v>
                </c:pt>
                <c:pt idx="52">
                  <c:v>11.854083333333335</c:v>
                </c:pt>
                <c:pt idx="53">
                  <c:v>12.627916666666669</c:v>
                </c:pt>
                <c:pt idx="54">
                  <c:v>10.820166666666671</c:v>
                </c:pt>
                <c:pt idx="55">
                  <c:v>9.0000416666666663</c:v>
                </c:pt>
                <c:pt idx="56">
                  <c:v>8.3015833333333333</c:v>
                </c:pt>
                <c:pt idx="57">
                  <c:v>9.2672916666666669</c:v>
                </c:pt>
                <c:pt idx="58">
                  <c:v>9.9241249999999983</c:v>
                </c:pt>
                <c:pt idx="59">
                  <c:v>10.413333333333332</c:v>
                </c:pt>
                <c:pt idx="60">
                  <c:v>9.5151249999999994</c:v>
                </c:pt>
                <c:pt idx="61">
                  <c:v>8.7305833333333336</c:v>
                </c:pt>
                <c:pt idx="62">
                  <c:v>8.3225416666666661</c:v>
                </c:pt>
                <c:pt idx="63">
                  <c:v>8.2383333333333333</c:v>
                </c:pt>
                <c:pt idx="64">
                  <c:v>8.7942083333333336</c:v>
                </c:pt>
                <c:pt idx="65">
                  <c:v>8.6604583333333327</c:v>
                </c:pt>
                <c:pt idx="66">
                  <c:v>9.234708333333332</c:v>
                </c:pt>
                <c:pt idx="67">
                  <c:v>9.2954166666666662</c:v>
                </c:pt>
                <c:pt idx="68">
                  <c:v>9.1954166666666666</c:v>
                </c:pt>
                <c:pt idx="69">
                  <c:v>9.2887916666666683</c:v>
                </c:pt>
                <c:pt idx="70">
                  <c:v>9.0347083333333327</c:v>
                </c:pt>
                <c:pt idx="71">
                  <c:v>9.6273333333333326</c:v>
                </c:pt>
                <c:pt idx="72">
                  <c:v>8.3464166666666681</c:v>
                </c:pt>
                <c:pt idx="73">
                  <c:v>8.615499999999999</c:v>
                </c:pt>
                <c:pt idx="74">
                  <c:v>7.6922083333333333</c:v>
                </c:pt>
                <c:pt idx="75">
                  <c:v>7.9542083333333347</c:v>
                </c:pt>
                <c:pt idx="76">
                  <c:v>6.8646666666666674</c:v>
                </c:pt>
                <c:pt idx="77">
                  <c:v>7.4703333333333326</c:v>
                </c:pt>
                <c:pt idx="78">
                  <c:v>7.8781666666666661</c:v>
                </c:pt>
                <c:pt idx="79">
                  <c:v>7.7010833333333339</c:v>
                </c:pt>
                <c:pt idx="80">
                  <c:v>6.9696666666666678</c:v>
                </c:pt>
                <c:pt idx="81">
                  <c:v>7.4289999999999994</c:v>
                </c:pt>
                <c:pt idx="82">
                  <c:v>7.8808749999999987</c:v>
                </c:pt>
                <c:pt idx="83">
                  <c:v>7.1608750000000017</c:v>
                </c:pt>
                <c:pt idx="84">
                  <c:v>4.0262500000000001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08-4DE2-A9AD-9ED9C2EFE8E4}"/>
            </c:ext>
          </c:extLst>
        </c:ser>
        <c:ser>
          <c:idx val="2"/>
          <c:order val="2"/>
          <c:tx>
            <c:strRef>
              <c:f>KL_HU01C!$G$1</c:f>
              <c:strCache>
                <c:ptCount val="1"/>
                <c:pt idx="0">
                  <c:v>Average of Air
Temperature (°C)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KL_HU01C!$A$2:$A$114</c:f>
              <c:strCache>
                <c:ptCount val="87"/>
                <c:pt idx="0">
                  <c:v>16-Jun-16</c:v>
                </c:pt>
                <c:pt idx="1">
                  <c:v>17-Jun-16</c:v>
                </c:pt>
                <c:pt idx="2">
                  <c:v>18-Jun-16</c:v>
                </c:pt>
                <c:pt idx="3">
                  <c:v>19-Jun-16</c:v>
                </c:pt>
                <c:pt idx="4">
                  <c:v>20-Jun-16</c:v>
                </c:pt>
                <c:pt idx="5">
                  <c:v>21-Jun-16</c:v>
                </c:pt>
                <c:pt idx="6">
                  <c:v>22-Jun-16</c:v>
                </c:pt>
                <c:pt idx="7">
                  <c:v>23-Jun-16</c:v>
                </c:pt>
                <c:pt idx="8">
                  <c:v>24-Jun-16</c:v>
                </c:pt>
                <c:pt idx="9">
                  <c:v>25-Jun-16</c:v>
                </c:pt>
                <c:pt idx="10">
                  <c:v>26-Jun-16</c:v>
                </c:pt>
                <c:pt idx="11">
                  <c:v>27-Jun-16</c:v>
                </c:pt>
                <c:pt idx="12">
                  <c:v>28-Jun-16</c:v>
                </c:pt>
                <c:pt idx="13">
                  <c:v>29-Jun-16</c:v>
                </c:pt>
                <c:pt idx="14">
                  <c:v>30-Jun-16</c:v>
                </c:pt>
                <c:pt idx="15">
                  <c:v>1-Jul-16</c:v>
                </c:pt>
                <c:pt idx="16">
                  <c:v>2-Jul-16</c:v>
                </c:pt>
                <c:pt idx="17">
                  <c:v>3-Jul-16</c:v>
                </c:pt>
                <c:pt idx="18">
                  <c:v>4-Jul-16</c:v>
                </c:pt>
                <c:pt idx="19">
                  <c:v>5-Jul-16</c:v>
                </c:pt>
                <c:pt idx="20">
                  <c:v>6-Jul-16</c:v>
                </c:pt>
                <c:pt idx="21">
                  <c:v>7-Jul-16</c:v>
                </c:pt>
                <c:pt idx="22">
                  <c:v>8-Jul-16</c:v>
                </c:pt>
                <c:pt idx="23">
                  <c:v>9-Jul-16</c:v>
                </c:pt>
                <c:pt idx="24">
                  <c:v>10-Jul-16</c:v>
                </c:pt>
                <c:pt idx="25">
                  <c:v>11-Jul-16</c:v>
                </c:pt>
                <c:pt idx="26">
                  <c:v>12-Jul-16</c:v>
                </c:pt>
                <c:pt idx="27">
                  <c:v>13-Jul-16</c:v>
                </c:pt>
                <c:pt idx="28">
                  <c:v>14-Jul-16</c:v>
                </c:pt>
                <c:pt idx="29">
                  <c:v>15-Jul-16</c:v>
                </c:pt>
                <c:pt idx="30">
                  <c:v>16-Jul-16</c:v>
                </c:pt>
                <c:pt idx="31">
                  <c:v>17-Jul-16</c:v>
                </c:pt>
                <c:pt idx="32">
                  <c:v>18-Jul-16</c:v>
                </c:pt>
                <c:pt idx="33">
                  <c:v>19-Jul-16</c:v>
                </c:pt>
                <c:pt idx="34">
                  <c:v>20-Jul-16</c:v>
                </c:pt>
                <c:pt idx="35">
                  <c:v>21-Jul-16</c:v>
                </c:pt>
                <c:pt idx="36">
                  <c:v>22-Jul-16</c:v>
                </c:pt>
                <c:pt idx="37">
                  <c:v>23-Jul-16</c:v>
                </c:pt>
                <c:pt idx="38">
                  <c:v>24-Jul-16</c:v>
                </c:pt>
                <c:pt idx="39">
                  <c:v>25-Jul-16</c:v>
                </c:pt>
                <c:pt idx="40">
                  <c:v>26-Jul-16</c:v>
                </c:pt>
                <c:pt idx="41">
                  <c:v>27-Jul-16</c:v>
                </c:pt>
                <c:pt idx="42">
                  <c:v>28-Jul-16</c:v>
                </c:pt>
                <c:pt idx="43">
                  <c:v>29-Jul-16</c:v>
                </c:pt>
                <c:pt idx="44">
                  <c:v>30-Jul-16</c:v>
                </c:pt>
                <c:pt idx="45">
                  <c:v>31-Jul-16</c:v>
                </c:pt>
                <c:pt idx="46">
                  <c:v>1-Aug-16</c:v>
                </c:pt>
                <c:pt idx="47">
                  <c:v>2-Aug-16</c:v>
                </c:pt>
                <c:pt idx="48">
                  <c:v>3-Aug-16</c:v>
                </c:pt>
                <c:pt idx="49">
                  <c:v>4-Aug-16</c:v>
                </c:pt>
                <c:pt idx="50">
                  <c:v>5-Aug-16</c:v>
                </c:pt>
                <c:pt idx="51">
                  <c:v>6-Aug-16</c:v>
                </c:pt>
                <c:pt idx="52">
                  <c:v>7-Aug-16</c:v>
                </c:pt>
                <c:pt idx="53">
                  <c:v>8-Aug-16</c:v>
                </c:pt>
                <c:pt idx="54">
                  <c:v>9-Aug-16</c:v>
                </c:pt>
                <c:pt idx="55">
                  <c:v>10-Aug-16</c:v>
                </c:pt>
                <c:pt idx="56">
                  <c:v>11-Aug-16</c:v>
                </c:pt>
                <c:pt idx="57">
                  <c:v>12-Aug-16</c:v>
                </c:pt>
                <c:pt idx="58">
                  <c:v>13-Aug-16</c:v>
                </c:pt>
                <c:pt idx="59">
                  <c:v>14-Aug-16</c:v>
                </c:pt>
                <c:pt idx="60">
                  <c:v>15-Aug-16</c:v>
                </c:pt>
                <c:pt idx="61">
                  <c:v>16-Aug-16</c:v>
                </c:pt>
                <c:pt idx="62">
                  <c:v>17-Aug-16</c:v>
                </c:pt>
                <c:pt idx="63">
                  <c:v>18-Aug-16</c:v>
                </c:pt>
                <c:pt idx="64">
                  <c:v>19-Aug-16</c:v>
                </c:pt>
                <c:pt idx="65">
                  <c:v>20-Aug-16</c:v>
                </c:pt>
                <c:pt idx="66">
                  <c:v>21-Aug-16</c:v>
                </c:pt>
                <c:pt idx="67">
                  <c:v>22-Aug-16</c:v>
                </c:pt>
                <c:pt idx="68">
                  <c:v>23-Aug-16</c:v>
                </c:pt>
                <c:pt idx="69">
                  <c:v>24-Aug-16</c:v>
                </c:pt>
                <c:pt idx="70">
                  <c:v>25-Aug-16</c:v>
                </c:pt>
                <c:pt idx="71">
                  <c:v>26-Aug-16</c:v>
                </c:pt>
                <c:pt idx="72">
                  <c:v>27-Aug-16</c:v>
                </c:pt>
                <c:pt idx="73">
                  <c:v>28-Aug-16</c:v>
                </c:pt>
                <c:pt idx="74">
                  <c:v>29-Aug-16</c:v>
                </c:pt>
                <c:pt idx="75">
                  <c:v>30-Aug-16</c:v>
                </c:pt>
                <c:pt idx="76">
                  <c:v>31-Aug-16</c:v>
                </c:pt>
                <c:pt idx="77">
                  <c:v>1-Sep-16</c:v>
                </c:pt>
                <c:pt idx="78">
                  <c:v>2-Sep-16</c:v>
                </c:pt>
                <c:pt idx="79">
                  <c:v>3-Sep-16</c:v>
                </c:pt>
                <c:pt idx="80">
                  <c:v>4-Sep-16</c:v>
                </c:pt>
                <c:pt idx="81">
                  <c:v>5-Sep-16</c:v>
                </c:pt>
                <c:pt idx="82">
                  <c:v>6-Sep-16</c:v>
                </c:pt>
                <c:pt idx="83">
                  <c:v>7-Sep-16</c:v>
                </c:pt>
                <c:pt idx="84">
                  <c:v>8-Sep-16</c:v>
                </c:pt>
                <c:pt idx="86">
                  <c:v>*Source:</c:v>
                </c:pt>
              </c:strCache>
            </c:strRef>
          </c:cat>
          <c:val>
            <c:numRef>
              <c:f>KL_HU01C!$G$2:$G$114</c:f>
              <c:numCache>
                <c:formatCode>0.0</c:formatCode>
                <c:ptCount val="113"/>
                <c:pt idx="0">
                  <c:v>21.790166666666668</c:v>
                </c:pt>
                <c:pt idx="1">
                  <c:v>17.039208333333331</c:v>
                </c:pt>
                <c:pt idx="2">
                  <c:v>18.196916666666663</c:v>
                </c:pt>
                <c:pt idx="3">
                  <c:v>17.432500000000001</c:v>
                </c:pt>
                <c:pt idx="4">
                  <c:v>16.172791666666665</c:v>
                </c:pt>
                <c:pt idx="5">
                  <c:v>15.052041666666668</c:v>
                </c:pt>
                <c:pt idx="6">
                  <c:v>14.358375000000001</c:v>
                </c:pt>
                <c:pt idx="7">
                  <c:v>14.100499999999998</c:v>
                </c:pt>
                <c:pt idx="8">
                  <c:v>14.813833333333335</c:v>
                </c:pt>
                <c:pt idx="9">
                  <c:v>16.888750000000002</c:v>
                </c:pt>
                <c:pt idx="10">
                  <c:v>16.398583333333338</c:v>
                </c:pt>
                <c:pt idx="11">
                  <c:v>15.992166666666664</c:v>
                </c:pt>
                <c:pt idx="12">
                  <c:v>17.242541666666664</c:v>
                </c:pt>
                <c:pt idx="13">
                  <c:v>16.596875000000001</c:v>
                </c:pt>
                <c:pt idx="14">
                  <c:v>15.583041666666665</c:v>
                </c:pt>
                <c:pt idx="15">
                  <c:v>15.570875000000001</c:v>
                </c:pt>
                <c:pt idx="16">
                  <c:v>16.459166666666672</c:v>
                </c:pt>
                <c:pt idx="17">
                  <c:v>16.065458333333336</c:v>
                </c:pt>
                <c:pt idx="18">
                  <c:v>15.476333333333335</c:v>
                </c:pt>
                <c:pt idx="19">
                  <c:v>15.858916666666664</c:v>
                </c:pt>
                <c:pt idx="20">
                  <c:v>14.294374999999997</c:v>
                </c:pt>
                <c:pt idx="21">
                  <c:v>15.231499999999999</c:v>
                </c:pt>
                <c:pt idx="22">
                  <c:v>15.892958333333333</c:v>
                </c:pt>
                <c:pt idx="23">
                  <c:v>16.48</c:v>
                </c:pt>
                <c:pt idx="24">
                  <c:v>16.780874999999998</c:v>
                </c:pt>
                <c:pt idx="25">
                  <c:v>16.848791666666671</c:v>
                </c:pt>
                <c:pt idx="26">
                  <c:v>18.009958333333326</c:v>
                </c:pt>
                <c:pt idx="27">
                  <c:v>18.565250000000002</c:v>
                </c:pt>
                <c:pt idx="28">
                  <c:v>17.333833333333338</c:v>
                </c:pt>
                <c:pt idx="29">
                  <c:v>16.968166666666665</c:v>
                </c:pt>
                <c:pt idx="30">
                  <c:v>17.513833333333327</c:v>
                </c:pt>
                <c:pt idx="31">
                  <c:v>17.127291666666668</c:v>
                </c:pt>
                <c:pt idx="32">
                  <c:v>14.104583333333332</c:v>
                </c:pt>
                <c:pt idx="33">
                  <c:v>13.656583333333332</c:v>
                </c:pt>
                <c:pt idx="34">
                  <c:v>13.754041666666666</c:v>
                </c:pt>
                <c:pt idx="35">
                  <c:v>9.2378333333333345</c:v>
                </c:pt>
                <c:pt idx="36">
                  <c:v>11.885666666666667</c:v>
                </c:pt>
                <c:pt idx="37">
                  <c:v>13.351666666666665</c:v>
                </c:pt>
                <c:pt idx="38">
                  <c:v>12.649583333333334</c:v>
                </c:pt>
                <c:pt idx="39">
                  <c:v>13.310791666666667</c:v>
                </c:pt>
                <c:pt idx="40">
                  <c:v>14.393625000000002</c:v>
                </c:pt>
                <c:pt idx="41">
                  <c:v>15.592958333333335</c:v>
                </c:pt>
                <c:pt idx="42">
                  <c:v>14.585875</c:v>
                </c:pt>
                <c:pt idx="43">
                  <c:v>15.310041666666669</c:v>
                </c:pt>
                <c:pt idx="44">
                  <c:v>14.133000000000003</c:v>
                </c:pt>
                <c:pt idx="45">
                  <c:v>13.34970833333333</c:v>
                </c:pt>
                <c:pt idx="46">
                  <c:v>13.266291666666667</c:v>
                </c:pt>
                <c:pt idx="47">
                  <c:v>15.378041666666666</c:v>
                </c:pt>
                <c:pt idx="48">
                  <c:v>15.925166666666668</c:v>
                </c:pt>
                <c:pt idx="49">
                  <c:v>15.394666666666666</c:v>
                </c:pt>
                <c:pt idx="50">
                  <c:v>14.084041666666669</c:v>
                </c:pt>
                <c:pt idx="51">
                  <c:v>15.759833333333331</c:v>
                </c:pt>
                <c:pt idx="52">
                  <c:v>18.182833333333335</c:v>
                </c:pt>
                <c:pt idx="53">
                  <c:v>16.871874999999999</c:v>
                </c:pt>
                <c:pt idx="54">
                  <c:v>12.839291666666668</c:v>
                </c:pt>
                <c:pt idx="55">
                  <c:v>13.906666666666666</c:v>
                </c:pt>
                <c:pt idx="56">
                  <c:v>11.548249999999998</c:v>
                </c:pt>
                <c:pt idx="57">
                  <c:v>14.125500000000001</c:v>
                </c:pt>
                <c:pt idx="58">
                  <c:v>14.918583333333336</c:v>
                </c:pt>
                <c:pt idx="59">
                  <c:v>15.052916666666668</c:v>
                </c:pt>
                <c:pt idx="60">
                  <c:v>11.863916666666666</c:v>
                </c:pt>
                <c:pt idx="61">
                  <c:v>12.3775</c:v>
                </c:pt>
                <c:pt idx="62">
                  <c:v>11.639499999999998</c:v>
                </c:pt>
                <c:pt idx="63">
                  <c:v>11.540583333333331</c:v>
                </c:pt>
                <c:pt idx="64">
                  <c:v>11.59745833333333</c:v>
                </c:pt>
                <c:pt idx="65">
                  <c:v>11.139791666666666</c:v>
                </c:pt>
                <c:pt idx="66">
                  <c:v>13.117791666666667</c:v>
                </c:pt>
                <c:pt idx="67">
                  <c:v>13.082208333333334</c:v>
                </c:pt>
                <c:pt idx="68">
                  <c:v>13.239208333333336</c:v>
                </c:pt>
                <c:pt idx="69">
                  <c:v>12.430833333333334</c:v>
                </c:pt>
                <c:pt idx="70">
                  <c:v>11.520125</c:v>
                </c:pt>
                <c:pt idx="71">
                  <c:v>14.538333333333336</c:v>
                </c:pt>
                <c:pt idx="72">
                  <c:v>10.611916666666664</c:v>
                </c:pt>
                <c:pt idx="73">
                  <c:v>11.312583333333331</c:v>
                </c:pt>
                <c:pt idx="74">
                  <c:v>8.732541666666668</c:v>
                </c:pt>
                <c:pt idx="75">
                  <c:v>9.5877083333333335</c:v>
                </c:pt>
                <c:pt idx="76">
                  <c:v>7.0093333333333341</c:v>
                </c:pt>
                <c:pt idx="77">
                  <c:v>9.530916666666668</c:v>
                </c:pt>
                <c:pt idx="78">
                  <c:v>9.5587083333333336</c:v>
                </c:pt>
                <c:pt idx="79">
                  <c:v>7.5955833333333338</c:v>
                </c:pt>
                <c:pt idx="80">
                  <c:v>7.5565833333333332</c:v>
                </c:pt>
                <c:pt idx="81">
                  <c:v>10.312708333333331</c:v>
                </c:pt>
                <c:pt idx="82">
                  <c:v>9.8232916666666661</c:v>
                </c:pt>
                <c:pt idx="83">
                  <c:v>6.5412916666666661</c:v>
                </c:pt>
                <c:pt idx="84">
                  <c:v>-0.75666666666666649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08-4DE2-A9AD-9ED9C2EFE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60192"/>
        <c:axId val="422459800"/>
      </c:lineChart>
      <c:catAx>
        <c:axId val="422459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22459408"/>
        <c:crosses val="autoZero"/>
        <c:auto val="1"/>
        <c:lblAlgn val="ctr"/>
        <c:lblOffset val="100"/>
        <c:tickLblSkip val="7"/>
        <c:noMultiLvlLbl val="1"/>
      </c:catAx>
      <c:valAx>
        <c:axId val="4224594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4534536616021586E-2"/>
              <c:y val="0.23994306681814023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422459016"/>
        <c:crosses val="autoZero"/>
        <c:crossBetween val="between"/>
      </c:valAx>
      <c:valAx>
        <c:axId val="42245980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</a:t>
                </a:r>
                <a:r>
                  <a:rPr lang="en-CA" baseline="0"/>
                  <a:t> Daily </a:t>
                </a:r>
                <a:r>
                  <a:rPr lang="en-CA"/>
                  <a:t>Temperature</a:t>
                </a:r>
                <a:r>
                  <a:rPr lang="en-CA" baseline="0"/>
                  <a:t> (°C)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0.93222766718420746"/>
              <c:y val="0.1932931144800929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422460192"/>
        <c:crosses val="max"/>
        <c:crossBetween val="between"/>
      </c:valAx>
      <c:catAx>
        <c:axId val="422460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2459800"/>
        <c:crosses val="autoZero"/>
        <c:auto val="1"/>
        <c:lblAlgn val="ctr"/>
        <c:lblOffset val="100"/>
        <c:noMultiLvlLbl val="1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TSS versus Rain</a:t>
            </a:r>
            <a:r>
              <a:rPr lang="en-CA" baseline="0"/>
              <a:t>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KL_HU01C</a:t>
            </a:r>
            <a:endParaRPr lang="en-US">
              <a:effectLst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7681539807524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KL_HU01C!$E$1</c:f>
              <c:strCache>
                <c:ptCount val="1"/>
                <c:pt idx="0">
                  <c:v>Rainfall (mm)
EC Dawson Airport*</c:v>
                </c:pt>
              </c:strCache>
            </c:strRef>
          </c:tx>
          <c:spPr>
            <a:ln w="15875">
              <a:solidFill>
                <a:schemeClr val="accent2"/>
              </a:solidFill>
            </a:ln>
          </c:spPr>
          <c:invertIfNegative val="0"/>
          <c:cat>
            <c:numRef>
              <c:f>KL_HU01C!$A$2:$A$86</c:f>
              <c:numCache>
                <c:formatCode>[$-409]d\-mmm\-yy;@</c:formatCode>
                <c:ptCount val="85"/>
                <c:pt idx="0">
                  <c:v>42537</c:v>
                </c:pt>
                <c:pt idx="1">
                  <c:v>42538</c:v>
                </c:pt>
                <c:pt idx="2">
                  <c:v>42539</c:v>
                </c:pt>
                <c:pt idx="3">
                  <c:v>42540</c:v>
                </c:pt>
                <c:pt idx="4">
                  <c:v>42541</c:v>
                </c:pt>
                <c:pt idx="5">
                  <c:v>42542</c:v>
                </c:pt>
                <c:pt idx="6">
                  <c:v>42543</c:v>
                </c:pt>
                <c:pt idx="7">
                  <c:v>42544</c:v>
                </c:pt>
                <c:pt idx="8">
                  <c:v>42545</c:v>
                </c:pt>
                <c:pt idx="9">
                  <c:v>42546</c:v>
                </c:pt>
                <c:pt idx="10">
                  <c:v>42547</c:v>
                </c:pt>
                <c:pt idx="11">
                  <c:v>42548</c:v>
                </c:pt>
                <c:pt idx="12">
                  <c:v>42549</c:v>
                </c:pt>
                <c:pt idx="13">
                  <c:v>42550</c:v>
                </c:pt>
                <c:pt idx="14">
                  <c:v>42551</c:v>
                </c:pt>
                <c:pt idx="15">
                  <c:v>42552</c:v>
                </c:pt>
                <c:pt idx="16">
                  <c:v>42553</c:v>
                </c:pt>
                <c:pt idx="17">
                  <c:v>42554</c:v>
                </c:pt>
                <c:pt idx="18">
                  <c:v>42555</c:v>
                </c:pt>
                <c:pt idx="19">
                  <c:v>42556</c:v>
                </c:pt>
                <c:pt idx="20">
                  <c:v>42557</c:v>
                </c:pt>
                <c:pt idx="21">
                  <c:v>42558</c:v>
                </c:pt>
                <c:pt idx="22">
                  <c:v>42559</c:v>
                </c:pt>
                <c:pt idx="23">
                  <c:v>42560</c:v>
                </c:pt>
                <c:pt idx="24">
                  <c:v>42561</c:v>
                </c:pt>
                <c:pt idx="25">
                  <c:v>42562</c:v>
                </c:pt>
                <c:pt idx="26">
                  <c:v>42563</c:v>
                </c:pt>
                <c:pt idx="27">
                  <c:v>42564</c:v>
                </c:pt>
                <c:pt idx="28">
                  <c:v>42565</c:v>
                </c:pt>
                <c:pt idx="29">
                  <c:v>42566</c:v>
                </c:pt>
                <c:pt idx="30">
                  <c:v>42567</c:v>
                </c:pt>
                <c:pt idx="31">
                  <c:v>42568</c:v>
                </c:pt>
                <c:pt idx="32">
                  <c:v>42569</c:v>
                </c:pt>
                <c:pt idx="33">
                  <c:v>42570</c:v>
                </c:pt>
                <c:pt idx="34">
                  <c:v>42571</c:v>
                </c:pt>
                <c:pt idx="35">
                  <c:v>42572</c:v>
                </c:pt>
                <c:pt idx="36">
                  <c:v>42573</c:v>
                </c:pt>
                <c:pt idx="37">
                  <c:v>42574</c:v>
                </c:pt>
                <c:pt idx="38">
                  <c:v>42575</c:v>
                </c:pt>
                <c:pt idx="39">
                  <c:v>42576</c:v>
                </c:pt>
                <c:pt idx="40">
                  <c:v>42577</c:v>
                </c:pt>
                <c:pt idx="41">
                  <c:v>42578</c:v>
                </c:pt>
                <c:pt idx="42">
                  <c:v>42579</c:v>
                </c:pt>
                <c:pt idx="43">
                  <c:v>42580</c:v>
                </c:pt>
                <c:pt idx="44">
                  <c:v>42581</c:v>
                </c:pt>
                <c:pt idx="45">
                  <c:v>42582</c:v>
                </c:pt>
                <c:pt idx="46">
                  <c:v>42583</c:v>
                </c:pt>
                <c:pt idx="47">
                  <c:v>42584</c:v>
                </c:pt>
                <c:pt idx="48">
                  <c:v>42585</c:v>
                </c:pt>
                <c:pt idx="49">
                  <c:v>42586</c:v>
                </c:pt>
                <c:pt idx="50">
                  <c:v>42587</c:v>
                </c:pt>
                <c:pt idx="51">
                  <c:v>42588</c:v>
                </c:pt>
                <c:pt idx="52">
                  <c:v>42589</c:v>
                </c:pt>
                <c:pt idx="53">
                  <c:v>42590</c:v>
                </c:pt>
                <c:pt idx="54">
                  <c:v>42591</c:v>
                </c:pt>
                <c:pt idx="55">
                  <c:v>42592</c:v>
                </c:pt>
                <c:pt idx="56">
                  <c:v>42593</c:v>
                </c:pt>
                <c:pt idx="57">
                  <c:v>42594</c:v>
                </c:pt>
                <c:pt idx="58">
                  <c:v>42595</c:v>
                </c:pt>
                <c:pt idx="59">
                  <c:v>42596</c:v>
                </c:pt>
                <c:pt idx="60">
                  <c:v>42597</c:v>
                </c:pt>
                <c:pt idx="61">
                  <c:v>42598</c:v>
                </c:pt>
                <c:pt idx="62">
                  <c:v>42599</c:v>
                </c:pt>
                <c:pt idx="63">
                  <c:v>42600</c:v>
                </c:pt>
                <c:pt idx="64">
                  <c:v>42601</c:v>
                </c:pt>
                <c:pt idx="65">
                  <c:v>42602</c:v>
                </c:pt>
                <c:pt idx="66">
                  <c:v>42603</c:v>
                </c:pt>
                <c:pt idx="67">
                  <c:v>42604</c:v>
                </c:pt>
                <c:pt idx="68">
                  <c:v>42605</c:v>
                </c:pt>
                <c:pt idx="69">
                  <c:v>42606</c:v>
                </c:pt>
                <c:pt idx="70">
                  <c:v>42607</c:v>
                </c:pt>
                <c:pt idx="71">
                  <c:v>42608</c:v>
                </c:pt>
                <c:pt idx="72">
                  <c:v>42609</c:v>
                </c:pt>
                <c:pt idx="73">
                  <c:v>42610</c:v>
                </c:pt>
                <c:pt idx="74">
                  <c:v>42611</c:v>
                </c:pt>
                <c:pt idx="75">
                  <c:v>42612</c:v>
                </c:pt>
                <c:pt idx="76">
                  <c:v>42613</c:v>
                </c:pt>
                <c:pt idx="77">
                  <c:v>42614</c:v>
                </c:pt>
                <c:pt idx="78">
                  <c:v>42615</c:v>
                </c:pt>
                <c:pt idx="79">
                  <c:v>42616</c:v>
                </c:pt>
                <c:pt idx="80">
                  <c:v>42617</c:v>
                </c:pt>
                <c:pt idx="81">
                  <c:v>42618</c:v>
                </c:pt>
                <c:pt idx="82">
                  <c:v>42619</c:v>
                </c:pt>
                <c:pt idx="83">
                  <c:v>42620</c:v>
                </c:pt>
                <c:pt idx="84">
                  <c:v>42621</c:v>
                </c:pt>
              </c:numCache>
            </c:numRef>
          </c:cat>
          <c:val>
            <c:numRef>
              <c:f>KL_HU01C!$E$2:$E$86</c:f>
              <c:numCache>
                <c:formatCode>General</c:formatCode>
                <c:ptCount val="85"/>
                <c:pt idx="0" formatCode="0.0">
                  <c:v>0.9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1.3</c:v>
                </c:pt>
                <c:pt idx="4">
                  <c:v>0.2</c:v>
                </c:pt>
                <c:pt idx="5">
                  <c:v>0.7</c:v>
                </c:pt>
                <c:pt idx="6">
                  <c:v>0.8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</c:v>
                </c:pt>
                <c:pt idx="14">
                  <c:v>4.8</c:v>
                </c:pt>
                <c:pt idx="15">
                  <c:v>4.0999999999999996</c:v>
                </c:pt>
                <c:pt idx="16">
                  <c:v>0.9</c:v>
                </c:pt>
                <c:pt idx="17">
                  <c:v>0.2</c:v>
                </c:pt>
                <c:pt idx="18">
                  <c:v>1.7</c:v>
                </c:pt>
                <c:pt idx="19">
                  <c:v>0</c:v>
                </c:pt>
                <c:pt idx="20">
                  <c:v>1.2</c:v>
                </c:pt>
                <c:pt idx="21">
                  <c:v>0.2</c:v>
                </c:pt>
                <c:pt idx="22">
                  <c:v>0.3</c:v>
                </c:pt>
                <c:pt idx="23">
                  <c:v>0.2</c:v>
                </c:pt>
                <c:pt idx="24">
                  <c:v>0.2</c:v>
                </c:pt>
                <c:pt idx="25">
                  <c:v>2.5</c:v>
                </c:pt>
                <c:pt idx="26">
                  <c:v>4.5999999999999996</c:v>
                </c:pt>
                <c:pt idx="27">
                  <c:v>0.2</c:v>
                </c:pt>
                <c:pt idx="28">
                  <c:v>0.3</c:v>
                </c:pt>
                <c:pt idx="29">
                  <c:v>0.3</c:v>
                </c:pt>
                <c:pt idx="30">
                  <c:v>0</c:v>
                </c:pt>
                <c:pt idx="31">
                  <c:v>1.7</c:v>
                </c:pt>
                <c:pt idx="32">
                  <c:v>1.1000000000000001</c:v>
                </c:pt>
                <c:pt idx="33">
                  <c:v>0.5</c:v>
                </c:pt>
                <c:pt idx="34">
                  <c:v>0.2</c:v>
                </c:pt>
                <c:pt idx="35">
                  <c:v>7.7</c:v>
                </c:pt>
                <c:pt idx="36">
                  <c:v>6.2</c:v>
                </c:pt>
                <c:pt idx="37">
                  <c:v>0.9</c:v>
                </c:pt>
                <c:pt idx="38">
                  <c:v>3.1</c:v>
                </c:pt>
                <c:pt idx="39">
                  <c:v>4.2</c:v>
                </c:pt>
                <c:pt idx="40">
                  <c:v>1.5</c:v>
                </c:pt>
                <c:pt idx="41">
                  <c:v>1.1000000000000001</c:v>
                </c:pt>
                <c:pt idx="42">
                  <c:v>3.3</c:v>
                </c:pt>
                <c:pt idx="43">
                  <c:v>4.5</c:v>
                </c:pt>
                <c:pt idx="44">
                  <c:v>1.8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1.3</c:v>
                </c:pt>
                <c:pt idx="50">
                  <c:v>11.4</c:v>
                </c:pt>
                <c:pt idx="51">
                  <c:v>0.3</c:v>
                </c:pt>
                <c:pt idx="52">
                  <c:v>0.2</c:v>
                </c:pt>
                <c:pt idx="53">
                  <c:v>1.8</c:v>
                </c:pt>
                <c:pt idx="54">
                  <c:v>15.2</c:v>
                </c:pt>
                <c:pt idx="55">
                  <c:v>4.9000000000000004</c:v>
                </c:pt>
                <c:pt idx="56">
                  <c:v>0.2</c:v>
                </c:pt>
                <c:pt idx="57">
                  <c:v>1</c:v>
                </c:pt>
                <c:pt idx="58">
                  <c:v>0</c:v>
                </c:pt>
                <c:pt idx="59">
                  <c:v>5.7</c:v>
                </c:pt>
                <c:pt idx="60">
                  <c:v>10.6</c:v>
                </c:pt>
                <c:pt idx="61">
                  <c:v>0.4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0.2</c:v>
                </c:pt>
                <c:pt idx="68">
                  <c:v>0</c:v>
                </c:pt>
                <c:pt idx="69">
                  <c:v>0.2</c:v>
                </c:pt>
                <c:pt idx="70">
                  <c:v>14.2</c:v>
                </c:pt>
                <c:pt idx="71">
                  <c:v>1.9</c:v>
                </c:pt>
                <c:pt idx="72">
                  <c:v>0.4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13</c:v>
                </c:pt>
                <c:pt idx="83">
                  <c:v>2.9</c:v>
                </c:pt>
                <c:pt idx="84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9C-4343-BBB1-8DBD19B7EE3E}"/>
            </c:ext>
          </c:extLst>
        </c:ser>
        <c:ser>
          <c:idx val="2"/>
          <c:order val="2"/>
          <c:tx>
            <c:strRef>
              <c:f>KL_HU01C!$D$1</c:f>
              <c:strCache>
                <c:ptCount val="1"/>
                <c:pt idx="0">
                  <c:v>Rainfall (mm)
KL_HU01 stn</c:v>
                </c:pt>
              </c:strCache>
            </c:strRef>
          </c:tx>
          <c:spPr>
            <a:solidFill>
              <a:srgbClr val="0070C0"/>
            </a:solidFill>
            <a:ln w="15875">
              <a:solidFill>
                <a:srgbClr val="0070C0"/>
              </a:solidFill>
            </a:ln>
          </c:spPr>
          <c:invertIfNegative val="0"/>
          <c:cat>
            <c:strRef>
              <c:f>KL_HU01C!$A$2:$A$114</c:f>
              <c:strCache>
                <c:ptCount val="87"/>
                <c:pt idx="0">
                  <c:v>16-Jun-16</c:v>
                </c:pt>
                <c:pt idx="1">
                  <c:v>17-Jun-16</c:v>
                </c:pt>
                <c:pt idx="2">
                  <c:v>18-Jun-16</c:v>
                </c:pt>
                <c:pt idx="3">
                  <c:v>19-Jun-16</c:v>
                </c:pt>
                <c:pt idx="4">
                  <c:v>20-Jun-16</c:v>
                </c:pt>
                <c:pt idx="5">
                  <c:v>21-Jun-16</c:v>
                </c:pt>
                <c:pt idx="6">
                  <c:v>22-Jun-16</c:v>
                </c:pt>
                <c:pt idx="7">
                  <c:v>23-Jun-16</c:v>
                </c:pt>
                <c:pt idx="8">
                  <c:v>24-Jun-16</c:v>
                </c:pt>
                <c:pt idx="9">
                  <c:v>25-Jun-16</c:v>
                </c:pt>
                <c:pt idx="10">
                  <c:v>26-Jun-16</c:v>
                </c:pt>
                <c:pt idx="11">
                  <c:v>27-Jun-16</c:v>
                </c:pt>
                <c:pt idx="12">
                  <c:v>28-Jun-16</c:v>
                </c:pt>
                <c:pt idx="13">
                  <c:v>29-Jun-16</c:v>
                </c:pt>
                <c:pt idx="14">
                  <c:v>30-Jun-16</c:v>
                </c:pt>
                <c:pt idx="15">
                  <c:v>1-Jul-16</c:v>
                </c:pt>
                <c:pt idx="16">
                  <c:v>2-Jul-16</c:v>
                </c:pt>
                <c:pt idx="17">
                  <c:v>3-Jul-16</c:v>
                </c:pt>
                <c:pt idx="18">
                  <c:v>4-Jul-16</c:v>
                </c:pt>
                <c:pt idx="19">
                  <c:v>5-Jul-16</c:v>
                </c:pt>
                <c:pt idx="20">
                  <c:v>6-Jul-16</c:v>
                </c:pt>
                <c:pt idx="21">
                  <c:v>7-Jul-16</c:v>
                </c:pt>
                <c:pt idx="22">
                  <c:v>8-Jul-16</c:v>
                </c:pt>
                <c:pt idx="23">
                  <c:v>9-Jul-16</c:v>
                </c:pt>
                <c:pt idx="24">
                  <c:v>10-Jul-16</c:v>
                </c:pt>
                <c:pt idx="25">
                  <c:v>11-Jul-16</c:v>
                </c:pt>
                <c:pt idx="26">
                  <c:v>12-Jul-16</c:v>
                </c:pt>
                <c:pt idx="27">
                  <c:v>13-Jul-16</c:v>
                </c:pt>
                <c:pt idx="28">
                  <c:v>14-Jul-16</c:v>
                </c:pt>
                <c:pt idx="29">
                  <c:v>15-Jul-16</c:v>
                </c:pt>
                <c:pt idx="30">
                  <c:v>16-Jul-16</c:v>
                </c:pt>
                <c:pt idx="31">
                  <c:v>17-Jul-16</c:v>
                </c:pt>
                <c:pt idx="32">
                  <c:v>18-Jul-16</c:v>
                </c:pt>
                <c:pt idx="33">
                  <c:v>19-Jul-16</c:v>
                </c:pt>
                <c:pt idx="34">
                  <c:v>20-Jul-16</c:v>
                </c:pt>
                <c:pt idx="35">
                  <c:v>21-Jul-16</c:v>
                </c:pt>
                <c:pt idx="36">
                  <c:v>22-Jul-16</c:v>
                </c:pt>
                <c:pt idx="37">
                  <c:v>23-Jul-16</c:v>
                </c:pt>
                <c:pt idx="38">
                  <c:v>24-Jul-16</c:v>
                </c:pt>
                <c:pt idx="39">
                  <c:v>25-Jul-16</c:v>
                </c:pt>
                <c:pt idx="40">
                  <c:v>26-Jul-16</c:v>
                </c:pt>
                <c:pt idx="41">
                  <c:v>27-Jul-16</c:v>
                </c:pt>
                <c:pt idx="42">
                  <c:v>28-Jul-16</c:v>
                </c:pt>
                <c:pt idx="43">
                  <c:v>29-Jul-16</c:v>
                </c:pt>
                <c:pt idx="44">
                  <c:v>30-Jul-16</c:v>
                </c:pt>
                <c:pt idx="45">
                  <c:v>31-Jul-16</c:v>
                </c:pt>
                <c:pt idx="46">
                  <c:v>1-Aug-16</c:v>
                </c:pt>
                <c:pt idx="47">
                  <c:v>2-Aug-16</c:v>
                </c:pt>
                <c:pt idx="48">
                  <c:v>3-Aug-16</c:v>
                </c:pt>
                <c:pt idx="49">
                  <c:v>4-Aug-16</c:v>
                </c:pt>
                <c:pt idx="50">
                  <c:v>5-Aug-16</c:v>
                </c:pt>
                <c:pt idx="51">
                  <c:v>6-Aug-16</c:v>
                </c:pt>
                <c:pt idx="52">
                  <c:v>7-Aug-16</c:v>
                </c:pt>
                <c:pt idx="53">
                  <c:v>8-Aug-16</c:v>
                </c:pt>
                <c:pt idx="54">
                  <c:v>9-Aug-16</c:v>
                </c:pt>
                <c:pt idx="55">
                  <c:v>10-Aug-16</c:v>
                </c:pt>
                <c:pt idx="56">
                  <c:v>11-Aug-16</c:v>
                </c:pt>
                <c:pt idx="57">
                  <c:v>12-Aug-16</c:v>
                </c:pt>
                <c:pt idx="58">
                  <c:v>13-Aug-16</c:v>
                </c:pt>
                <c:pt idx="59">
                  <c:v>14-Aug-16</c:v>
                </c:pt>
                <c:pt idx="60">
                  <c:v>15-Aug-16</c:v>
                </c:pt>
                <c:pt idx="61">
                  <c:v>16-Aug-16</c:v>
                </c:pt>
                <c:pt idx="62">
                  <c:v>17-Aug-16</c:v>
                </c:pt>
                <c:pt idx="63">
                  <c:v>18-Aug-16</c:v>
                </c:pt>
                <c:pt idx="64">
                  <c:v>19-Aug-16</c:v>
                </c:pt>
                <c:pt idx="65">
                  <c:v>20-Aug-16</c:v>
                </c:pt>
                <c:pt idx="66">
                  <c:v>21-Aug-16</c:v>
                </c:pt>
                <c:pt idx="67">
                  <c:v>22-Aug-16</c:v>
                </c:pt>
                <c:pt idx="68">
                  <c:v>23-Aug-16</c:v>
                </c:pt>
                <c:pt idx="69">
                  <c:v>24-Aug-16</c:v>
                </c:pt>
                <c:pt idx="70">
                  <c:v>25-Aug-16</c:v>
                </c:pt>
                <c:pt idx="71">
                  <c:v>26-Aug-16</c:v>
                </c:pt>
                <c:pt idx="72">
                  <c:v>27-Aug-16</c:v>
                </c:pt>
                <c:pt idx="73">
                  <c:v>28-Aug-16</c:v>
                </c:pt>
                <c:pt idx="74">
                  <c:v>29-Aug-16</c:v>
                </c:pt>
                <c:pt idx="75">
                  <c:v>30-Aug-16</c:v>
                </c:pt>
                <c:pt idx="76">
                  <c:v>31-Aug-16</c:v>
                </c:pt>
                <c:pt idx="77">
                  <c:v>1-Sep-16</c:v>
                </c:pt>
                <c:pt idx="78">
                  <c:v>2-Sep-16</c:v>
                </c:pt>
                <c:pt idx="79">
                  <c:v>3-Sep-16</c:v>
                </c:pt>
                <c:pt idx="80">
                  <c:v>4-Sep-16</c:v>
                </c:pt>
                <c:pt idx="81">
                  <c:v>5-Sep-16</c:v>
                </c:pt>
                <c:pt idx="82">
                  <c:v>6-Sep-16</c:v>
                </c:pt>
                <c:pt idx="83">
                  <c:v>7-Sep-16</c:v>
                </c:pt>
                <c:pt idx="84">
                  <c:v>8-Sep-16</c:v>
                </c:pt>
                <c:pt idx="86">
                  <c:v>*Source:</c:v>
                </c:pt>
              </c:strCache>
            </c:strRef>
          </c:cat>
          <c:val>
            <c:numRef>
              <c:f>KL_HU01C!$D$2:$D$114</c:f>
              <c:numCache>
                <c:formatCode>General</c:formatCode>
                <c:ptCount val="113"/>
                <c:pt idx="0" formatCode="0.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1.2</c:v>
                </c:pt>
                <c:pt idx="8">
                  <c:v>0</c:v>
                </c:pt>
                <c:pt idx="9">
                  <c:v>0</c:v>
                </c:pt>
                <c:pt idx="10">
                  <c:v>0.2</c:v>
                </c:pt>
                <c:pt idx="11">
                  <c:v>2.7</c:v>
                </c:pt>
                <c:pt idx="12">
                  <c:v>0.2</c:v>
                </c:pt>
                <c:pt idx="13">
                  <c:v>0</c:v>
                </c:pt>
                <c:pt idx="14">
                  <c:v>4.5</c:v>
                </c:pt>
                <c:pt idx="15">
                  <c:v>2.7</c:v>
                </c:pt>
                <c:pt idx="16">
                  <c:v>1</c:v>
                </c:pt>
                <c:pt idx="17">
                  <c:v>0.9</c:v>
                </c:pt>
                <c:pt idx="18">
                  <c:v>1.2</c:v>
                </c:pt>
                <c:pt idx="19">
                  <c:v>0</c:v>
                </c:pt>
                <c:pt idx="20">
                  <c:v>4</c:v>
                </c:pt>
                <c:pt idx="21">
                  <c:v>0.7</c:v>
                </c:pt>
                <c:pt idx="22">
                  <c:v>0</c:v>
                </c:pt>
                <c:pt idx="23">
                  <c:v>0.9</c:v>
                </c:pt>
                <c:pt idx="24">
                  <c:v>0</c:v>
                </c:pt>
                <c:pt idx="25">
                  <c:v>7.1</c:v>
                </c:pt>
                <c:pt idx="26">
                  <c:v>0.5</c:v>
                </c:pt>
                <c:pt idx="27">
                  <c:v>0.2</c:v>
                </c:pt>
                <c:pt idx="28">
                  <c:v>4.8</c:v>
                </c:pt>
                <c:pt idx="29">
                  <c:v>4.7</c:v>
                </c:pt>
                <c:pt idx="30">
                  <c:v>0</c:v>
                </c:pt>
                <c:pt idx="31">
                  <c:v>1.7</c:v>
                </c:pt>
                <c:pt idx="32">
                  <c:v>1.2</c:v>
                </c:pt>
                <c:pt idx="33">
                  <c:v>1.6</c:v>
                </c:pt>
                <c:pt idx="34">
                  <c:v>0.8</c:v>
                </c:pt>
                <c:pt idx="35">
                  <c:v>2.4</c:v>
                </c:pt>
                <c:pt idx="36">
                  <c:v>2</c:v>
                </c:pt>
                <c:pt idx="37">
                  <c:v>1.2</c:v>
                </c:pt>
                <c:pt idx="38">
                  <c:v>1.2</c:v>
                </c:pt>
                <c:pt idx="39">
                  <c:v>1</c:v>
                </c:pt>
                <c:pt idx="40">
                  <c:v>0.8</c:v>
                </c:pt>
                <c:pt idx="41">
                  <c:v>0.8</c:v>
                </c:pt>
                <c:pt idx="42">
                  <c:v>0.4</c:v>
                </c:pt>
                <c:pt idx="43">
                  <c:v>0.4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0.4</c:v>
                </c:pt>
                <c:pt idx="50">
                  <c:v>3.9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0.2</c:v>
                </c:pt>
                <c:pt idx="67">
                  <c:v>0</c:v>
                </c:pt>
                <c:pt idx="68">
                  <c:v>0.4</c:v>
                </c:pt>
                <c:pt idx="69">
                  <c:v>0</c:v>
                </c:pt>
                <c:pt idx="70">
                  <c:v>0.9</c:v>
                </c:pt>
                <c:pt idx="71">
                  <c:v>0.2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0.2</c:v>
                </c:pt>
                <c:pt idx="8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9C-4343-BBB1-8DBD19B7E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428536"/>
        <c:axId val="422428144"/>
      </c:barChart>
      <c:lineChart>
        <c:grouping val="standard"/>
        <c:varyColors val="0"/>
        <c:ser>
          <c:idx val="0"/>
          <c:order val="1"/>
          <c:tx>
            <c:strRef>
              <c:f>KL_HU01C!$H$1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KL_HU01C!$A$2:$A$86</c:f>
              <c:numCache>
                <c:formatCode>[$-409]d\-mmm\-yy;@</c:formatCode>
                <c:ptCount val="85"/>
                <c:pt idx="0">
                  <c:v>42537</c:v>
                </c:pt>
                <c:pt idx="1">
                  <c:v>42538</c:v>
                </c:pt>
                <c:pt idx="2">
                  <c:v>42539</c:v>
                </c:pt>
                <c:pt idx="3">
                  <c:v>42540</c:v>
                </c:pt>
                <c:pt idx="4">
                  <c:v>42541</c:v>
                </c:pt>
                <c:pt idx="5">
                  <c:v>42542</c:v>
                </c:pt>
                <c:pt idx="6">
                  <c:v>42543</c:v>
                </c:pt>
                <c:pt idx="7">
                  <c:v>42544</c:v>
                </c:pt>
                <c:pt idx="8">
                  <c:v>42545</c:v>
                </c:pt>
                <c:pt idx="9">
                  <c:v>42546</c:v>
                </c:pt>
                <c:pt idx="10">
                  <c:v>42547</c:v>
                </c:pt>
                <c:pt idx="11">
                  <c:v>42548</c:v>
                </c:pt>
                <c:pt idx="12">
                  <c:v>42549</c:v>
                </c:pt>
                <c:pt idx="13">
                  <c:v>42550</c:v>
                </c:pt>
                <c:pt idx="14">
                  <c:v>42551</c:v>
                </c:pt>
                <c:pt idx="15">
                  <c:v>42552</c:v>
                </c:pt>
                <c:pt idx="16">
                  <c:v>42553</c:v>
                </c:pt>
                <c:pt idx="17">
                  <c:v>42554</c:v>
                </c:pt>
                <c:pt idx="18">
                  <c:v>42555</c:v>
                </c:pt>
                <c:pt idx="19">
                  <c:v>42556</c:v>
                </c:pt>
                <c:pt idx="20">
                  <c:v>42557</c:v>
                </c:pt>
                <c:pt idx="21">
                  <c:v>42558</c:v>
                </c:pt>
                <c:pt idx="22">
                  <c:v>42559</c:v>
                </c:pt>
                <c:pt idx="23">
                  <c:v>42560</c:v>
                </c:pt>
                <c:pt idx="24">
                  <c:v>42561</c:v>
                </c:pt>
                <c:pt idx="25">
                  <c:v>42562</c:v>
                </c:pt>
                <c:pt idx="26">
                  <c:v>42563</c:v>
                </c:pt>
                <c:pt idx="27">
                  <c:v>42564</c:v>
                </c:pt>
                <c:pt idx="28">
                  <c:v>42565</c:v>
                </c:pt>
                <c:pt idx="29">
                  <c:v>42566</c:v>
                </c:pt>
                <c:pt idx="30">
                  <c:v>42567</c:v>
                </c:pt>
                <c:pt idx="31">
                  <c:v>42568</c:v>
                </c:pt>
                <c:pt idx="32">
                  <c:v>42569</c:v>
                </c:pt>
                <c:pt idx="33">
                  <c:v>42570</c:v>
                </c:pt>
                <c:pt idx="34">
                  <c:v>42571</c:v>
                </c:pt>
                <c:pt idx="35">
                  <c:v>42572</c:v>
                </c:pt>
                <c:pt idx="36">
                  <c:v>42573</c:v>
                </c:pt>
                <c:pt idx="37">
                  <c:v>42574</c:v>
                </c:pt>
                <c:pt idx="38">
                  <c:v>42575</c:v>
                </c:pt>
                <c:pt idx="39">
                  <c:v>42576</c:v>
                </c:pt>
                <c:pt idx="40">
                  <c:v>42577</c:v>
                </c:pt>
                <c:pt idx="41">
                  <c:v>42578</c:v>
                </c:pt>
                <c:pt idx="42">
                  <c:v>42579</c:v>
                </c:pt>
                <c:pt idx="43">
                  <c:v>42580</c:v>
                </c:pt>
                <c:pt idx="44">
                  <c:v>42581</c:v>
                </c:pt>
                <c:pt idx="45">
                  <c:v>42582</c:v>
                </c:pt>
                <c:pt idx="46">
                  <c:v>42583</c:v>
                </c:pt>
                <c:pt idx="47">
                  <c:v>42584</c:v>
                </c:pt>
                <c:pt idx="48">
                  <c:v>42585</c:v>
                </c:pt>
                <c:pt idx="49">
                  <c:v>42586</c:v>
                </c:pt>
                <c:pt idx="50">
                  <c:v>42587</c:v>
                </c:pt>
                <c:pt idx="51">
                  <c:v>42588</c:v>
                </c:pt>
                <c:pt idx="52">
                  <c:v>42589</c:v>
                </c:pt>
                <c:pt idx="53">
                  <c:v>42590</c:v>
                </c:pt>
                <c:pt idx="54">
                  <c:v>42591</c:v>
                </c:pt>
                <c:pt idx="55">
                  <c:v>42592</c:v>
                </c:pt>
                <c:pt idx="56">
                  <c:v>42593</c:v>
                </c:pt>
                <c:pt idx="57">
                  <c:v>42594</c:v>
                </c:pt>
                <c:pt idx="58">
                  <c:v>42595</c:v>
                </c:pt>
                <c:pt idx="59">
                  <c:v>42596</c:v>
                </c:pt>
                <c:pt idx="60">
                  <c:v>42597</c:v>
                </c:pt>
                <c:pt idx="61">
                  <c:v>42598</c:v>
                </c:pt>
                <c:pt idx="62">
                  <c:v>42599</c:v>
                </c:pt>
                <c:pt idx="63">
                  <c:v>42600</c:v>
                </c:pt>
                <c:pt idx="64">
                  <c:v>42601</c:v>
                </c:pt>
                <c:pt idx="65">
                  <c:v>42602</c:v>
                </c:pt>
                <c:pt idx="66">
                  <c:v>42603</c:v>
                </c:pt>
                <c:pt idx="67">
                  <c:v>42604</c:v>
                </c:pt>
                <c:pt idx="68">
                  <c:v>42605</c:v>
                </c:pt>
                <c:pt idx="69">
                  <c:v>42606</c:v>
                </c:pt>
                <c:pt idx="70">
                  <c:v>42607</c:v>
                </c:pt>
                <c:pt idx="71">
                  <c:v>42608</c:v>
                </c:pt>
                <c:pt idx="72">
                  <c:v>42609</c:v>
                </c:pt>
                <c:pt idx="73">
                  <c:v>42610</c:v>
                </c:pt>
                <c:pt idx="74">
                  <c:v>42611</c:v>
                </c:pt>
                <c:pt idx="75">
                  <c:v>42612</c:v>
                </c:pt>
                <c:pt idx="76">
                  <c:v>42613</c:v>
                </c:pt>
                <c:pt idx="77">
                  <c:v>42614</c:v>
                </c:pt>
                <c:pt idx="78">
                  <c:v>42615</c:v>
                </c:pt>
                <c:pt idx="79">
                  <c:v>42616</c:v>
                </c:pt>
                <c:pt idx="80">
                  <c:v>42617</c:v>
                </c:pt>
                <c:pt idx="81">
                  <c:v>42618</c:v>
                </c:pt>
                <c:pt idx="82">
                  <c:v>42619</c:v>
                </c:pt>
                <c:pt idx="83">
                  <c:v>42620</c:v>
                </c:pt>
                <c:pt idx="84">
                  <c:v>42621</c:v>
                </c:pt>
              </c:numCache>
            </c:numRef>
          </c:cat>
          <c:val>
            <c:numRef>
              <c:f>KL_HU01C!$H$2:$H$114</c:f>
              <c:numCache>
                <c:formatCode>General</c:formatCode>
                <c:ptCount val="113"/>
                <c:pt idx="0">
                  <c:v>18.8</c:v>
                </c:pt>
                <c:pt idx="20">
                  <c:v>47.2</c:v>
                </c:pt>
                <c:pt idx="21">
                  <c:v>38</c:v>
                </c:pt>
                <c:pt idx="22">
                  <c:v>27.6</c:v>
                </c:pt>
                <c:pt idx="23">
                  <c:v>37.6</c:v>
                </c:pt>
                <c:pt idx="24">
                  <c:v>78.400000000000006</c:v>
                </c:pt>
                <c:pt idx="25">
                  <c:v>42</c:v>
                </c:pt>
                <c:pt idx="26">
                  <c:v>29.2</c:v>
                </c:pt>
                <c:pt idx="27">
                  <c:v>23.6</c:v>
                </c:pt>
                <c:pt idx="28">
                  <c:v>16.8</c:v>
                </c:pt>
                <c:pt idx="29">
                  <c:v>28.8</c:v>
                </c:pt>
                <c:pt idx="30">
                  <c:v>26.8</c:v>
                </c:pt>
                <c:pt idx="31">
                  <c:v>16.8</c:v>
                </c:pt>
                <c:pt idx="32">
                  <c:v>5.6</c:v>
                </c:pt>
                <c:pt idx="33">
                  <c:v>5.6</c:v>
                </c:pt>
                <c:pt idx="34">
                  <c:v>11.6</c:v>
                </c:pt>
                <c:pt idx="35">
                  <c:v>8.8000000000000007</c:v>
                </c:pt>
                <c:pt idx="36">
                  <c:v>18.399999999999999</c:v>
                </c:pt>
                <c:pt idx="38">
                  <c:v>50.4</c:v>
                </c:pt>
                <c:pt idx="39">
                  <c:v>59.6</c:v>
                </c:pt>
                <c:pt idx="40">
                  <c:v>213.2</c:v>
                </c:pt>
                <c:pt idx="41">
                  <c:v>137.5</c:v>
                </c:pt>
                <c:pt idx="42">
                  <c:v>52</c:v>
                </c:pt>
                <c:pt idx="43">
                  <c:v>54</c:v>
                </c:pt>
                <c:pt idx="44">
                  <c:v>54.4</c:v>
                </c:pt>
                <c:pt idx="45">
                  <c:v>41.2</c:v>
                </c:pt>
                <c:pt idx="46">
                  <c:v>48.4</c:v>
                </c:pt>
                <c:pt idx="47">
                  <c:v>51.2</c:v>
                </c:pt>
                <c:pt idx="48">
                  <c:v>38.4</c:v>
                </c:pt>
                <c:pt idx="49">
                  <c:v>28.4</c:v>
                </c:pt>
                <c:pt idx="50">
                  <c:v>46.8</c:v>
                </c:pt>
                <c:pt idx="52">
                  <c:v>51.6</c:v>
                </c:pt>
                <c:pt idx="53">
                  <c:v>72</c:v>
                </c:pt>
                <c:pt idx="54">
                  <c:v>38.799999999999997</c:v>
                </c:pt>
                <c:pt idx="55">
                  <c:v>308.39999999999998</c:v>
                </c:pt>
                <c:pt idx="56">
                  <c:v>207.2</c:v>
                </c:pt>
                <c:pt idx="57">
                  <c:v>101.6</c:v>
                </c:pt>
                <c:pt idx="58">
                  <c:v>41.2</c:v>
                </c:pt>
                <c:pt idx="59">
                  <c:v>54</c:v>
                </c:pt>
                <c:pt idx="60">
                  <c:v>88</c:v>
                </c:pt>
                <c:pt idx="61">
                  <c:v>115.6</c:v>
                </c:pt>
                <c:pt idx="62">
                  <c:v>82.4</c:v>
                </c:pt>
                <c:pt idx="63">
                  <c:v>68</c:v>
                </c:pt>
                <c:pt idx="64">
                  <c:v>79.2</c:v>
                </c:pt>
                <c:pt idx="65">
                  <c:v>69.599999999999994</c:v>
                </c:pt>
                <c:pt idx="66">
                  <c:v>120.8</c:v>
                </c:pt>
                <c:pt idx="67">
                  <c:v>77.599999999999994</c:v>
                </c:pt>
                <c:pt idx="68">
                  <c:v>37.6</c:v>
                </c:pt>
                <c:pt idx="69">
                  <c:v>56.4</c:v>
                </c:pt>
                <c:pt idx="70">
                  <c:v>85.6</c:v>
                </c:pt>
                <c:pt idx="73">
                  <c:v>59.6</c:v>
                </c:pt>
                <c:pt idx="74">
                  <c:v>39.200000000000003</c:v>
                </c:pt>
                <c:pt idx="75">
                  <c:v>39.6</c:v>
                </c:pt>
                <c:pt idx="76">
                  <c:v>33.200000000000003</c:v>
                </c:pt>
                <c:pt idx="77">
                  <c:v>26</c:v>
                </c:pt>
                <c:pt idx="78">
                  <c:v>17.600000000000001</c:v>
                </c:pt>
                <c:pt idx="79">
                  <c:v>16.399999999999999</c:v>
                </c:pt>
                <c:pt idx="80">
                  <c:v>22.4</c:v>
                </c:pt>
                <c:pt idx="81">
                  <c:v>13.2</c:v>
                </c:pt>
                <c:pt idx="82">
                  <c:v>15.6</c:v>
                </c:pt>
                <c:pt idx="84">
                  <c:v>90.8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9C-4343-BBB1-8DBD19B7E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60976"/>
        <c:axId val="422427752"/>
      </c:lineChart>
      <c:dateAx>
        <c:axId val="42246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overlay val="0"/>
        </c:title>
        <c:numFmt formatCode="[$-409]d\-mmm\-yy;@" sourceLinked="1"/>
        <c:majorTickMark val="out"/>
        <c:minorTickMark val="none"/>
        <c:tickLblPos val="nextTo"/>
        <c:crossAx val="422427752"/>
        <c:crosses val="autoZero"/>
        <c:auto val="1"/>
        <c:lblOffset val="100"/>
        <c:baseTimeUnit val="days"/>
        <c:majorUnit val="7"/>
      </c:dateAx>
      <c:valAx>
        <c:axId val="4224277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TSS( mg/L)</a:t>
                </a:r>
              </a:p>
            </c:rich>
          </c:tx>
          <c:layout>
            <c:manualLayout>
              <c:xMode val="edge"/>
              <c:yMode val="edge"/>
              <c:x val="3.7503119108350892E-2"/>
              <c:y val="0.2495221314118951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22460976"/>
        <c:crosses val="autoZero"/>
        <c:crossBetween val="between"/>
      </c:valAx>
      <c:valAx>
        <c:axId val="42242814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Daily Accumulation Rainfall (mm)</a:t>
                </a:r>
              </a:p>
            </c:rich>
          </c:tx>
          <c:layout>
            <c:manualLayout>
              <c:xMode val="edge"/>
              <c:yMode val="edge"/>
              <c:x val="0.93516193948467696"/>
              <c:y val="0.15959552258764856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422428536"/>
        <c:crosses val="max"/>
        <c:crossBetween val="between"/>
      </c:valAx>
      <c:dateAx>
        <c:axId val="422428536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422428144"/>
        <c:crosses val="autoZero"/>
        <c:auto val="1"/>
        <c:lblOffset val="100"/>
        <c:baseTimeUnit val="days"/>
      </c:date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Rain</a:t>
            </a:r>
            <a:r>
              <a:rPr lang="en-CA" baseline="0"/>
              <a:t>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KL_HU01C</a:t>
            </a:r>
            <a:endParaRPr lang="en-US">
              <a:effectLst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KL_HU01C!$E$1</c:f>
              <c:strCache>
                <c:ptCount val="1"/>
                <c:pt idx="0">
                  <c:v>Rainfall (mm)
EC Dawson Airport*</c:v>
                </c:pt>
              </c:strCache>
            </c:strRef>
          </c:tx>
          <c:spPr>
            <a:ln w="15875">
              <a:solidFill>
                <a:schemeClr val="accent2"/>
              </a:solidFill>
            </a:ln>
          </c:spPr>
          <c:invertIfNegative val="0"/>
          <c:cat>
            <c:numRef>
              <c:f>KL_HU01C!$A$2:$A$86</c:f>
              <c:numCache>
                <c:formatCode>[$-409]d\-mmm\-yy;@</c:formatCode>
                <c:ptCount val="85"/>
                <c:pt idx="0">
                  <c:v>42537</c:v>
                </c:pt>
                <c:pt idx="1">
                  <c:v>42538</c:v>
                </c:pt>
                <c:pt idx="2">
                  <c:v>42539</c:v>
                </c:pt>
                <c:pt idx="3">
                  <c:v>42540</c:v>
                </c:pt>
                <c:pt idx="4">
                  <c:v>42541</c:v>
                </c:pt>
                <c:pt idx="5">
                  <c:v>42542</c:v>
                </c:pt>
                <c:pt idx="6">
                  <c:v>42543</c:v>
                </c:pt>
                <c:pt idx="7">
                  <c:v>42544</c:v>
                </c:pt>
                <c:pt idx="8">
                  <c:v>42545</c:v>
                </c:pt>
                <c:pt idx="9">
                  <c:v>42546</c:v>
                </c:pt>
                <c:pt idx="10">
                  <c:v>42547</c:v>
                </c:pt>
                <c:pt idx="11">
                  <c:v>42548</c:v>
                </c:pt>
                <c:pt idx="12">
                  <c:v>42549</c:v>
                </c:pt>
                <c:pt idx="13">
                  <c:v>42550</c:v>
                </c:pt>
                <c:pt idx="14">
                  <c:v>42551</c:v>
                </c:pt>
                <c:pt idx="15">
                  <c:v>42552</c:v>
                </c:pt>
                <c:pt idx="16">
                  <c:v>42553</c:v>
                </c:pt>
                <c:pt idx="17">
                  <c:v>42554</c:v>
                </c:pt>
                <c:pt idx="18">
                  <c:v>42555</c:v>
                </c:pt>
                <c:pt idx="19">
                  <c:v>42556</c:v>
                </c:pt>
                <c:pt idx="20">
                  <c:v>42557</c:v>
                </c:pt>
                <c:pt idx="21">
                  <c:v>42558</c:v>
                </c:pt>
                <c:pt idx="22">
                  <c:v>42559</c:v>
                </c:pt>
                <c:pt idx="23">
                  <c:v>42560</c:v>
                </c:pt>
                <c:pt idx="24">
                  <c:v>42561</c:v>
                </c:pt>
                <c:pt idx="25">
                  <c:v>42562</c:v>
                </c:pt>
                <c:pt idx="26">
                  <c:v>42563</c:v>
                </c:pt>
                <c:pt idx="27">
                  <c:v>42564</c:v>
                </c:pt>
                <c:pt idx="28">
                  <c:v>42565</c:v>
                </c:pt>
                <c:pt idx="29">
                  <c:v>42566</c:v>
                </c:pt>
                <c:pt idx="30">
                  <c:v>42567</c:v>
                </c:pt>
                <c:pt idx="31">
                  <c:v>42568</c:v>
                </c:pt>
                <c:pt idx="32">
                  <c:v>42569</c:v>
                </c:pt>
                <c:pt idx="33">
                  <c:v>42570</c:v>
                </c:pt>
                <c:pt idx="34">
                  <c:v>42571</c:v>
                </c:pt>
                <c:pt idx="35">
                  <c:v>42572</c:v>
                </c:pt>
                <c:pt idx="36">
                  <c:v>42573</c:v>
                </c:pt>
                <c:pt idx="37">
                  <c:v>42574</c:v>
                </c:pt>
                <c:pt idx="38">
                  <c:v>42575</c:v>
                </c:pt>
                <c:pt idx="39">
                  <c:v>42576</c:v>
                </c:pt>
                <c:pt idx="40">
                  <c:v>42577</c:v>
                </c:pt>
                <c:pt idx="41">
                  <c:v>42578</c:v>
                </c:pt>
                <c:pt idx="42">
                  <c:v>42579</c:v>
                </c:pt>
                <c:pt idx="43">
                  <c:v>42580</c:v>
                </c:pt>
                <c:pt idx="44">
                  <c:v>42581</c:v>
                </c:pt>
                <c:pt idx="45">
                  <c:v>42582</c:v>
                </c:pt>
                <c:pt idx="46">
                  <c:v>42583</c:v>
                </c:pt>
                <c:pt idx="47">
                  <c:v>42584</c:v>
                </c:pt>
                <c:pt idx="48">
                  <c:v>42585</c:v>
                </c:pt>
                <c:pt idx="49">
                  <c:v>42586</c:v>
                </c:pt>
                <c:pt idx="50">
                  <c:v>42587</c:v>
                </c:pt>
                <c:pt idx="51">
                  <c:v>42588</c:v>
                </c:pt>
                <c:pt idx="52">
                  <c:v>42589</c:v>
                </c:pt>
                <c:pt idx="53">
                  <c:v>42590</c:v>
                </c:pt>
                <c:pt idx="54">
                  <c:v>42591</c:v>
                </c:pt>
                <c:pt idx="55">
                  <c:v>42592</c:v>
                </c:pt>
                <c:pt idx="56">
                  <c:v>42593</c:v>
                </c:pt>
                <c:pt idx="57">
                  <c:v>42594</c:v>
                </c:pt>
                <c:pt idx="58">
                  <c:v>42595</c:v>
                </c:pt>
                <c:pt idx="59">
                  <c:v>42596</c:v>
                </c:pt>
                <c:pt idx="60">
                  <c:v>42597</c:v>
                </c:pt>
                <c:pt idx="61">
                  <c:v>42598</c:v>
                </c:pt>
                <c:pt idx="62">
                  <c:v>42599</c:v>
                </c:pt>
                <c:pt idx="63">
                  <c:v>42600</c:v>
                </c:pt>
                <c:pt idx="64">
                  <c:v>42601</c:v>
                </c:pt>
                <c:pt idx="65">
                  <c:v>42602</c:v>
                </c:pt>
                <c:pt idx="66">
                  <c:v>42603</c:v>
                </c:pt>
                <c:pt idx="67">
                  <c:v>42604</c:v>
                </c:pt>
                <c:pt idx="68">
                  <c:v>42605</c:v>
                </c:pt>
                <c:pt idx="69">
                  <c:v>42606</c:v>
                </c:pt>
                <c:pt idx="70">
                  <c:v>42607</c:v>
                </c:pt>
                <c:pt idx="71">
                  <c:v>42608</c:v>
                </c:pt>
                <c:pt idx="72">
                  <c:v>42609</c:v>
                </c:pt>
                <c:pt idx="73">
                  <c:v>42610</c:v>
                </c:pt>
                <c:pt idx="74">
                  <c:v>42611</c:v>
                </c:pt>
                <c:pt idx="75">
                  <c:v>42612</c:v>
                </c:pt>
                <c:pt idx="76">
                  <c:v>42613</c:v>
                </c:pt>
                <c:pt idx="77">
                  <c:v>42614</c:v>
                </c:pt>
                <c:pt idx="78">
                  <c:v>42615</c:v>
                </c:pt>
                <c:pt idx="79">
                  <c:v>42616</c:v>
                </c:pt>
                <c:pt idx="80">
                  <c:v>42617</c:v>
                </c:pt>
                <c:pt idx="81">
                  <c:v>42618</c:v>
                </c:pt>
                <c:pt idx="82">
                  <c:v>42619</c:v>
                </c:pt>
                <c:pt idx="83">
                  <c:v>42620</c:v>
                </c:pt>
                <c:pt idx="84">
                  <c:v>42621</c:v>
                </c:pt>
              </c:numCache>
            </c:numRef>
          </c:cat>
          <c:val>
            <c:numRef>
              <c:f>KL_HU01C!$E$2:$E$86</c:f>
              <c:numCache>
                <c:formatCode>General</c:formatCode>
                <c:ptCount val="85"/>
                <c:pt idx="0" formatCode="0.0">
                  <c:v>0.9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1.3</c:v>
                </c:pt>
                <c:pt idx="4">
                  <c:v>0.2</c:v>
                </c:pt>
                <c:pt idx="5">
                  <c:v>0.7</c:v>
                </c:pt>
                <c:pt idx="6">
                  <c:v>0.8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</c:v>
                </c:pt>
                <c:pt idx="14">
                  <c:v>4.8</c:v>
                </c:pt>
                <c:pt idx="15">
                  <c:v>4.0999999999999996</c:v>
                </c:pt>
                <c:pt idx="16">
                  <c:v>0.9</c:v>
                </c:pt>
                <c:pt idx="17">
                  <c:v>0.2</c:v>
                </c:pt>
                <c:pt idx="18">
                  <c:v>1.7</c:v>
                </c:pt>
                <c:pt idx="19">
                  <c:v>0</c:v>
                </c:pt>
                <c:pt idx="20">
                  <c:v>1.2</c:v>
                </c:pt>
                <c:pt idx="21">
                  <c:v>0.2</c:v>
                </c:pt>
                <c:pt idx="22">
                  <c:v>0.3</c:v>
                </c:pt>
                <c:pt idx="23">
                  <c:v>0.2</c:v>
                </c:pt>
                <c:pt idx="24">
                  <c:v>0.2</c:v>
                </c:pt>
                <c:pt idx="25">
                  <c:v>2.5</c:v>
                </c:pt>
                <c:pt idx="26">
                  <c:v>4.5999999999999996</c:v>
                </c:pt>
                <c:pt idx="27">
                  <c:v>0.2</c:v>
                </c:pt>
                <c:pt idx="28">
                  <c:v>0.3</c:v>
                </c:pt>
                <c:pt idx="29">
                  <c:v>0.3</c:v>
                </c:pt>
                <c:pt idx="30">
                  <c:v>0</c:v>
                </c:pt>
                <c:pt idx="31">
                  <c:v>1.7</c:v>
                </c:pt>
                <c:pt idx="32">
                  <c:v>1.1000000000000001</c:v>
                </c:pt>
                <c:pt idx="33">
                  <c:v>0.5</c:v>
                </c:pt>
                <c:pt idx="34">
                  <c:v>0.2</c:v>
                </c:pt>
                <c:pt idx="35">
                  <c:v>7.7</c:v>
                </c:pt>
                <c:pt idx="36">
                  <c:v>6.2</c:v>
                </c:pt>
                <c:pt idx="37">
                  <c:v>0.9</c:v>
                </c:pt>
                <c:pt idx="38">
                  <c:v>3.1</c:v>
                </c:pt>
                <c:pt idx="39">
                  <c:v>4.2</c:v>
                </c:pt>
                <c:pt idx="40">
                  <c:v>1.5</c:v>
                </c:pt>
                <c:pt idx="41">
                  <c:v>1.1000000000000001</c:v>
                </c:pt>
                <c:pt idx="42">
                  <c:v>3.3</c:v>
                </c:pt>
                <c:pt idx="43">
                  <c:v>4.5</c:v>
                </c:pt>
                <c:pt idx="44">
                  <c:v>1.8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1.3</c:v>
                </c:pt>
                <c:pt idx="50">
                  <c:v>11.4</c:v>
                </c:pt>
                <c:pt idx="51">
                  <c:v>0.3</c:v>
                </c:pt>
                <c:pt idx="52">
                  <c:v>0.2</c:v>
                </c:pt>
                <c:pt idx="53">
                  <c:v>1.8</c:v>
                </c:pt>
                <c:pt idx="54">
                  <c:v>15.2</c:v>
                </c:pt>
                <c:pt idx="55">
                  <c:v>4.9000000000000004</c:v>
                </c:pt>
                <c:pt idx="56">
                  <c:v>0.2</c:v>
                </c:pt>
                <c:pt idx="57">
                  <c:v>1</c:v>
                </c:pt>
                <c:pt idx="58">
                  <c:v>0</c:v>
                </c:pt>
                <c:pt idx="59">
                  <c:v>5.7</c:v>
                </c:pt>
                <c:pt idx="60">
                  <c:v>10.6</c:v>
                </c:pt>
                <c:pt idx="61">
                  <c:v>0.4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0.2</c:v>
                </c:pt>
                <c:pt idx="68">
                  <c:v>0</c:v>
                </c:pt>
                <c:pt idx="69">
                  <c:v>0.2</c:v>
                </c:pt>
                <c:pt idx="70">
                  <c:v>14.2</c:v>
                </c:pt>
                <c:pt idx="71">
                  <c:v>1.9</c:v>
                </c:pt>
                <c:pt idx="72">
                  <c:v>0.4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13</c:v>
                </c:pt>
                <c:pt idx="83">
                  <c:v>2.9</c:v>
                </c:pt>
                <c:pt idx="84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20-4E49-9982-F522BA27B4FD}"/>
            </c:ext>
          </c:extLst>
        </c:ser>
        <c:ser>
          <c:idx val="2"/>
          <c:order val="1"/>
          <c:tx>
            <c:strRef>
              <c:f>KL_HU01C!$D$1</c:f>
              <c:strCache>
                <c:ptCount val="1"/>
                <c:pt idx="0">
                  <c:v>Rainfall (mm)
KL_HU01 stn</c:v>
                </c:pt>
              </c:strCache>
            </c:strRef>
          </c:tx>
          <c:spPr>
            <a:solidFill>
              <a:srgbClr val="0070C0"/>
            </a:solidFill>
            <a:ln w="15875">
              <a:solidFill>
                <a:srgbClr val="0070C0"/>
              </a:solidFill>
            </a:ln>
          </c:spPr>
          <c:invertIfNegative val="0"/>
          <c:cat>
            <c:strRef>
              <c:f>KL_HU01C!$A$2:$A$114</c:f>
              <c:strCache>
                <c:ptCount val="87"/>
                <c:pt idx="0">
                  <c:v>16-Jun-16</c:v>
                </c:pt>
                <c:pt idx="1">
                  <c:v>17-Jun-16</c:v>
                </c:pt>
                <c:pt idx="2">
                  <c:v>18-Jun-16</c:v>
                </c:pt>
                <c:pt idx="3">
                  <c:v>19-Jun-16</c:v>
                </c:pt>
                <c:pt idx="4">
                  <c:v>20-Jun-16</c:v>
                </c:pt>
                <c:pt idx="5">
                  <c:v>21-Jun-16</c:v>
                </c:pt>
                <c:pt idx="6">
                  <c:v>22-Jun-16</c:v>
                </c:pt>
                <c:pt idx="7">
                  <c:v>23-Jun-16</c:v>
                </c:pt>
                <c:pt idx="8">
                  <c:v>24-Jun-16</c:v>
                </c:pt>
                <c:pt idx="9">
                  <c:v>25-Jun-16</c:v>
                </c:pt>
                <c:pt idx="10">
                  <c:v>26-Jun-16</c:v>
                </c:pt>
                <c:pt idx="11">
                  <c:v>27-Jun-16</c:v>
                </c:pt>
                <c:pt idx="12">
                  <c:v>28-Jun-16</c:v>
                </c:pt>
                <c:pt idx="13">
                  <c:v>29-Jun-16</c:v>
                </c:pt>
                <c:pt idx="14">
                  <c:v>30-Jun-16</c:v>
                </c:pt>
                <c:pt idx="15">
                  <c:v>1-Jul-16</c:v>
                </c:pt>
                <c:pt idx="16">
                  <c:v>2-Jul-16</c:v>
                </c:pt>
                <c:pt idx="17">
                  <c:v>3-Jul-16</c:v>
                </c:pt>
                <c:pt idx="18">
                  <c:v>4-Jul-16</c:v>
                </c:pt>
                <c:pt idx="19">
                  <c:v>5-Jul-16</c:v>
                </c:pt>
                <c:pt idx="20">
                  <c:v>6-Jul-16</c:v>
                </c:pt>
                <c:pt idx="21">
                  <c:v>7-Jul-16</c:v>
                </c:pt>
                <c:pt idx="22">
                  <c:v>8-Jul-16</c:v>
                </c:pt>
                <c:pt idx="23">
                  <c:v>9-Jul-16</c:v>
                </c:pt>
                <c:pt idx="24">
                  <c:v>10-Jul-16</c:v>
                </c:pt>
                <c:pt idx="25">
                  <c:v>11-Jul-16</c:v>
                </c:pt>
                <c:pt idx="26">
                  <c:v>12-Jul-16</c:v>
                </c:pt>
                <c:pt idx="27">
                  <c:v>13-Jul-16</c:v>
                </c:pt>
                <c:pt idx="28">
                  <c:v>14-Jul-16</c:v>
                </c:pt>
                <c:pt idx="29">
                  <c:v>15-Jul-16</c:v>
                </c:pt>
                <c:pt idx="30">
                  <c:v>16-Jul-16</c:v>
                </c:pt>
                <c:pt idx="31">
                  <c:v>17-Jul-16</c:v>
                </c:pt>
                <c:pt idx="32">
                  <c:v>18-Jul-16</c:v>
                </c:pt>
                <c:pt idx="33">
                  <c:v>19-Jul-16</c:v>
                </c:pt>
                <c:pt idx="34">
                  <c:v>20-Jul-16</c:v>
                </c:pt>
                <c:pt idx="35">
                  <c:v>21-Jul-16</c:v>
                </c:pt>
                <c:pt idx="36">
                  <c:v>22-Jul-16</c:v>
                </c:pt>
                <c:pt idx="37">
                  <c:v>23-Jul-16</c:v>
                </c:pt>
                <c:pt idx="38">
                  <c:v>24-Jul-16</c:v>
                </c:pt>
                <c:pt idx="39">
                  <c:v>25-Jul-16</c:v>
                </c:pt>
                <c:pt idx="40">
                  <c:v>26-Jul-16</c:v>
                </c:pt>
                <c:pt idx="41">
                  <c:v>27-Jul-16</c:v>
                </c:pt>
                <c:pt idx="42">
                  <c:v>28-Jul-16</c:v>
                </c:pt>
                <c:pt idx="43">
                  <c:v>29-Jul-16</c:v>
                </c:pt>
                <c:pt idx="44">
                  <c:v>30-Jul-16</c:v>
                </c:pt>
                <c:pt idx="45">
                  <c:v>31-Jul-16</c:v>
                </c:pt>
                <c:pt idx="46">
                  <c:v>1-Aug-16</c:v>
                </c:pt>
                <c:pt idx="47">
                  <c:v>2-Aug-16</c:v>
                </c:pt>
                <c:pt idx="48">
                  <c:v>3-Aug-16</c:v>
                </c:pt>
                <c:pt idx="49">
                  <c:v>4-Aug-16</c:v>
                </c:pt>
                <c:pt idx="50">
                  <c:v>5-Aug-16</c:v>
                </c:pt>
                <c:pt idx="51">
                  <c:v>6-Aug-16</c:v>
                </c:pt>
                <c:pt idx="52">
                  <c:v>7-Aug-16</c:v>
                </c:pt>
                <c:pt idx="53">
                  <c:v>8-Aug-16</c:v>
                </c:pt>
                <c:pt idx="54">
                  <c:v>9-Aug-16</c:v>
                </c:pt>
                <c:pt idx="55">
                  <c:v>10-Aug-16</c:v>
                </c:pt>
                <c:pt idx="56">
                  <c:v>11-Aug-16</c:v>
                </c:pt>
                <c:pt idx="57">
                  <c:v>12-Aug-16</c:v>
                </c:pt>
                <c:pt idx="58">
                  <c:v>13-Aug-16</c:v>
                </c:pt>
                <c:pt idx="59">
                  <c:v>14-Aug-16</c:v>
                </c:pt>
                <c:pt idx="60">
                  <c:v>15-Aug-16</c:v>
                </c:pt>
                <c:pt idx="61">
                  <c:v>16-Aug-16</c:v>
                </c:pt>
                <c:pt idx="62">
                  <c:v>17-Aug-16</c:v>
                </c:pt>
                <c:pt idx="63">
                  <c:v>18-Aug-16</c:v>
                </c:pt>
                <c:pt idx="64">
                  <c:v>19-Aug-16</c:v>
                </c:pt>
                <c:pt idx="65">
                  <c:v>20-Aug-16</c:v>
                </c:pt>
                <c:pt idx="66">
                  <c:v>21-Aug-16</c:v>
                </c:pt>
                <c:pt idx="67">
                  <c:v>22-Aug-16</c:v>
                </c:pt>
                <c:pt idx="68">
                  <c:v>23-Aug-16</c:v>
                </c:pt>
                <c:pt idx="69">
                  <c:v>24-Aug-16</c:v>
                </c:pt>
                <c:pt idx="70">
                  <c:v>25-Aug-16</c:v>
                </c:pt>
                <c:pt idx="71">
                  <c:v>26-Aug-16</c:v>
                </c:pt>
                <c:pt idx="72">
                  <c:v>27-Aug-16</c:v>
                </c:pt>
                <c:pt idx="73">
                  <c:v>28-Aug-16</c:v>
                </c:pt>
                <c:pt idx="74">
                  <c:v>29-Aug-16</c:v>
                </c:pt>
                <c:pt idx="75">
                  <c:v>30-Aug-16</c:v>
                </c:pt>
                <c:pt idx="76">
                  <c:v>31-Aug-16</c:v>
                </c:pt>
                <c:pt idx="77">
                  <c:v>1-Sep-16</c:v>
                </c:pt>
                <c:pt idx="78">
                  <c:v>2-Sep-16</c:v>
                </c:pt>
                <c:pt idx="79">
                  <c:v>3-Sep-16</c:v>
                </c:pt>
                <c:pt idx="80">
                  <c:v>4-Sep-16</c:v>
                </c:pt>
                <c:pt idx="81">
                  <c:v>5-Sep-16</c:v>
                </c:pt>
                <c:pt idx="82">
                  <c:v>6-Sep-16</c:v>
                </c:pt>
                <c:pt idx="83">
                  <c:v>7-Sep-16</c:v>
                </c:pt>
                <c:pt idx="84">
                  <c:v>8-Sep-16</c:v>
                </c:pt>
                <c:pt idx="86">
                  <c:v>*Source:</c:v>
                </c:pt>
              </c:strCache>
            </c:strRef>
          </c:cat>
          <c:val>
            <c:numRef>
              <c:f>KL_HU01C!$D$2:$D$114</c:f>
              <c:numCache>
                <c:formatCode>General</c:formatCode>
                <c:ptCount val="113"/>
                <c:pt idx="0" formatCode="0.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1.2</c:v>
                </c:pt>
                <c:pt idx="8">
                  <c:v>0</c:v>
                </c:pt>
                <c:pt idx="9">
                  <c:v>0</c:v>
                </c:pt>
                <c:pt idx="10">
                  <c:v>0.2</c:v>
                </c:pt>
                <c:pt idx="11">
                  <c:v>2.7</c:v>
                </c:pt>
                <c:pt idx="12">
                  <c:v>0.2</c:v>
                </c:pt>
                <c:pt idx="13">
                  <c:v>0</c:v>
                </c:pt>
                <c:pt idx="14">
                  <c:v>4.5</c:v>
                </c:pt>
                <c:pt idx="15">
                  <c:v>2.7</c:v>
                </c:pt>
                <c:pt idx="16">
                  <c:v>1</c:v>
                </c:pt>
                <c:pt idx="17">
                  <c:v>0.9</c:v>
                </c:pt>
                <c:pt idx="18">
                  <c:v>1.2</c:v>
                </c:pt>
                <c:pt idx="19">
                  <c:v>0</c:v>
                </c:pt>
                <c:pt idx="20">
                  <c:v>4</c:v>
                </c:pt>
                <c:pt idx="21">
                  <c:v>0.7</c:v>
                </c:pt>
                <c:pt idx="22">
                  <c:v>0</c:v>
                </c:pt>
                <c:pt idx="23">
                  <c:v>0.9</c:v>
                </c:pt>
                <c:pt idx="24">
                  <c:v>0</c:v>
                </c:pt>
                <c:pt idx="25">
                  <c:v>7.1</c:v>
                </c:pt>
                <c:pt idx="26">
                  <c:v>0.5</c:v>
                </c:pt>
                <c:pt idx="27">
                  <c:v>0.2</c:v>
                </c:pt>
                <c:pt idx="28">
                  <c:v>4.8</c:v>
                </c:pt>
                <c:pt idx="29">
                  <c:v>4.7</c:v>
                </c:pt>
                <c:pt idx="30">
                  <c:v>0</c:v>
                </c:pt>
                <c:pt idx="31">
                  <c:v>1.7</c:v>
                </c:pt>
                <c:pt idx="32">
                  <c:v>1.2</c:v>
                </c:pt>
                <c:pt idx="33">
                  <c:v>1.6</c:v>
                </c:pt>
                <c:pt idx="34">
                  <c:v>0.8</c:v>
                </c:pt>
                <c:pt idx="35">
                  <c:v>2.4</c:v>
                </c:pt>
                <c:pt idx="36">
                  <c:v>2</c:v>
                </c:pt>
                <c:pt idx="37">
                  <c:v>1.2</c:v>
                </c:pt>
                <c:pt idx="38">
                  <c:v>1.2</c:v>
                </c:pt>
                <c:pt idx="39">
                  <c:v>1</c:v>
                </c:pt>
                <c:pt idx="40">
                  <c:v>0.8</c:v>
                </c:pt>
                <c:pt idx="41">
                  <c:v>0.8</c:v>
                </c:pt>
                <c:pt idx="42">
                  <c:v>0.4</c:v>
                </c:pt>
                <c:pt idx="43">
                  <c:v>0.4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0.4</c:v>
                </c:pt>
                <c:pt idx="50">
                  <c:v>3.9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0.2</c:v>
                </c:pt>
                <c:pt idx="67">
                  <c:v>0</c:v>
                </c:pt>
                <c:pt idx="68">
                  <c:v>0.4</c:v>
                </c:pt>
                <c:pt idx="69">
                  <c:v>0</c:v>
                </c:pt>
                <c:pt idx="70">
                  <c:v>0.9</c:v>
                </c:pt>
                <c:pt idx="71">
                  <c:v>0.2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0.2</c:v>
                </c:pt>
                <c:pt idx="8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20-4E49-9982-F522BA27B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430496"/>
        <c:axId val="422430104"/>
      </c:barChart>
      <c:lineChart>
        <c:grouping val="standard"/>
        <c:varyColors val="0"/>
        <c:ser>
          <c:idx val="0"/>
          <c:order val="2"/>
          <c:tx>
            <c:strRef>
              <c:f>KL_HU01C!$C$1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KL_HU01C!$A$2:$A$86</c:f>
              <c:numCache>
                <c:formatCode>[$-409]d\-mmm\-yy;@</c:formatCode>
                <c:ptCount val="85"/>
                <c:pt idx="0">
                  <c:v>42537</c:v>
                </c:pt>
                <c:pt idx="1">
                  <c:v>42538</c:v>
                </c:pt>
                <c:pt idx="2">
                  <c:v>42539</c:v>
                </c:pt>
                <c:pt idx="3">
                  <c:v>42540</c:v>
                </c:pt>
                <c:pt idx="4">
                  <c:v>42541</c:v>
                </c:pt>
                <c:pt idx="5">
                  <c:v>42542</c:v>
                </c:pt>
                <c:pt idx="6">
                  <c:v>42543</c:v>
                </c:pt>
                <c:pt idx="7">
                  <c:v>42544</c:v>
                </c:pt>
                <c:pt idx="8">
                  <c:v>42545</c:v>
                </c:pt>
                <c:pt idx="9">
                  <c:v>42546</c:v>
                </c:pt>
                <c:pt idx="10">
                  <c:v>42547</c:v>
                </c:pt>
                <c:pt idx="11">
                  <c:v>42548</c:v>
                </c:pt>
                <c:pt idx="12">
                  <c:v>42549</c:v>
                </c:pt>
                <c:pt idx="13">
                  <c:v>42550</c:v>
                </c:pt>
                <c:pt idx="14">
                  <c:v>42551</c:v>
                </c:pt>
                <c:pt idx="15">
                  <c:v>42552</c:v>
                </c:pt>
                <c:pt idx="16">
                  <c:v>42553</c:v>
                </c:pt>
                <c:pt idx="17">
                  <c:v>42554</c:v>
                </c:pt>
                <c:pt idx="18">
                  <c:v>42555</c:v>
                </c:pt>
                <c:pt idx="19">
                  <c:v>42556</c:v>
                </c:pt>
                <c:pt idx="20">
                  <c:v>42557</c:v>
                </c:pt>
                <c:pt idx="21">
                  <c:v>42558</c:v>
                </c:pt>
                <c:pt idx="22">
                  <c:v>42559</c:v>
                </c:pt>
                <c:pt idx="23">
                  <c:v>42560</c:v>
                </c:pt>
                <c:pt idx="24">
                  <c:v>42561</c:v>
                </c:pt>
                <c:pt idx="25">
                  <c:v>42562</c:v>
                </c:pt>
                <c:pt idx="26">
                  <c:v>42563</c:v>
                </c:pt>
                <c:pt idx="27">
                  <c:v>42564</c:v>
                </c:pt>
                <c:pt idx="28">
                  <c:v>42565</c:v>
                </c:pt>
                <c:pt idx="29">
                  <c:v>42566</c:v>
                </c:pt>
                <c:pt idx="30">
                  <c:v>42567</c:v>
                </c:pt>
                <c:pt idx="31">
                  <c:v>42568</c:v>
                </c:pt>
                <c:pt idx="32">
                  <c:v>42569</c:v>
                </c:pt>
                <c:pt idx="33">
                  <c:v>42570</c:v>
                </c:pt>
                <c:pt idx="34">
                  <c:v>42571</c:v>
                </c:pt>
                <c:pt idx="35">
                  <c:v>42572</c:v>
                </c:pt>
                <c:pt idx="36">
                  <c:v>42573</c:v>
                </c:pt>
                <c:pt idx="37">
                  <c:v>42574</c:v>
                </c:pt>
                <c:pt idx="38">
                  <c:v>42575</c:v>
                </c:pt>
                <c:pt idx="39">
                  <c:v>42576</c:v>
                </c:pt>
                <c:pt idx="40">
                  <c:v>42577</c:v>
                </c:pt>
                <c:pt idx="41">
                  <c:v>42578</c:v>
                </c:pt>
                <c:pt idx="42">
                  <c:v>42579</c:v>
                </c:pt>
                <c:pt idx="43">
                  <c:v>42580</c:v>
                </c:pt>
                <c:pt idx="44">
                  <c:v>42581</c:v>
                </c:pt>
                <c:pt idx="45">
                  <c:v>42582</c:v>
                </c:pt>
                <c:pt idx="46">
                  <c:v>42583</c:v>
                </c:pt>
                <c:pt idx="47">
                  <c:v>42584</c:v>
                </c:pt>
                <c:pt idx="48">
                  <c:v>42585</c:v>
                </c:pt>
                <c:pt idx="49">
                  <c:v>42586</c:v>
                </c:pt>
                <c:pt idx="50">
                  <c:v>42587</c:v>
                </c:pt>
                <c:pt idx="51">
                  <c:v>42588</c:v>
                </c:pt>
                <c:pt idx="52">
                  <c:v>42589</c:v>
                </c:pt>
                <c:pt idx="53">
                  <c:v>42590</c:v>
                </c:pt>
                <c:pt idx="54">
                  <c:v>42591</c:v>
                </c:pt>
                <c:pt idx="55">
                  <c:v>42592</c:v>
                </c:pt>
                <c:pt idx="56">
                  <c:v>42593</c:v>
                </c:pt>
                <c:pt idx="57">
                  <c:v>42594</c:v>
                </c:pt>
                <c:pt idx="58">
                  <c:v>42595</c:v>
                </c:pt>
                <c:pt idx="59">
                  <c:v>42596</c:v>
                </c:pt>
                <c:pt idx="60">
                  <c:v>42597</c:v>
                </c:pt>
                <c:pt idx="61">
                  <c:v>42598</c:v>
                </c:pt>
                <c:pt idx="62">
                  <c:v>42599</c:v>
                </c:pt>
                <c:pt idx="63">
                  <c:v>42600</c:v>
                </c:pt>
                <c:pt idx="64">
                  <c:v>42601</c:v>
                </c:pt>
                <c:pt idx="65">
                  <c:v>42602</c:v>
                </c:pt>
                <c:pt idx="66">
                  <c:v>42603</c:v>
                </c:pt>
                <c:pt idx="67">
                  <c:v>42604</c:v>
                </c:pt>
                <c:pt idx="68">
                  <c:v>42605</c:v>
                </c:pt>
                <c:pt idx="69">
                  <c:v>42606</c:v>
                </c:pt>
                <c:pt idx="70">
                  <c:v>42607</c:v>
                </c:pt>
                <c:pt idx="71">
                  <c:v>42608</c:v>
                </c:pt>
                <c:pt idx="72">
                  <c:v>42609</c:v>
                </c:pt>
                <c:pt idx="73">
                  <c:v>42610</c:v>
                </c:pt>
                <c:pt idx="74">
                  <c:v>42611</c:v>
                </c:pt>
                <c:pt idx="75">
                  <c:v>42612</c:v>
                </c:pt>
                <c:pt idx="76">
                  <c:v>42613</c:v>
                </c:pt>
                <c:pt idx="77">
                  <c:v>42614</c:v>
                </c:pt>
                <c:pt idx="78">
                  <c:v>42615</c:v>
                </c:pt>
                <c:pt idx="79">
                  <c:v>42616</c:v>
                </c:pt>
                <c:pt idx="80">
                  <c:v>42617</c:v>
                </c:pt>
                <c:pt idx="81">
                  <c:v>42618</c:v>
                </c:pt>
                <c:pt idx="82">
                  <c:v>42619</c:v>
                </c:pt>
                <c:pt idx="83">
                  <c:v>42620</c:v>
                </c:pt>
                <c:pt idx="84">
                  <c:v>42621</c:v>
                </c:pt>
              </c:numCache>
            </c:numRef>
          </c:cat>
          <c:val>
            <c:numRef>
              <c:f>KL_HU01C!$C$2:$C$114</c:f>
              <c:numCache>
                <c:formatCode>0.00</c:formatCode>
                <c:ptCount val="113"/>
                <c:pt idx="0">
                  <c:v>1.23347434903242</c:v>
                </c:pt>
                <c:pt idx="1">
                  <c:v>1.3561052037581529</c:v>
                </c:pt>
                <c:pt idx="2">
                  <c:v>1.5051564656067962</c:v>
                </c:pt>
                <c:pt idx="3">
                  <c:v>1.555604929740624</c:v>
                </c:pt>
                <c:pt idx="4">
                  <c:v>1.563295018095521</c:v>
                </c:pt>
                <c:pt idx="5">
                  <c:v>1.5310577735539408</c:v>
                </c:pt>
                <c:pt idx="6">
                  <c:v>1.446771708015776</c:v>
                </c:pt>
                <c:pt idx="7">
                  <c:v>1.3231757752808966</c:v>
                </c:pt>
                <c:pt idx="8">
                  <c:v>1.1329069393097884</c:v>
                </c:pt>
                <c:pt idx="9">
                  <c:v>0.92074621669194867</c:v>
                </c:pt>
                <c:pt idx="10">
                  <c:v>0.80003125427739896</c:v>
                </c:pt>
                <c:pt idx="11">
                  <c:v>0.73226866796910495</c:v>
                </c:pt>
                <c:pt idx="12">
                  <c:v>0.64867840050858305</c:v>
                </c:pt>
                <c:pt idx="13">
                  <c:v>0.64212412310698153</c:v>
                </c:pt>
                <c:pt idx="14">
                  <c:v>0.59232977789424535</c:v>
                </c:pt>
                <c:pt idx="15">
                  <c:v>0.84608873399549667</c:v>
                </c:pt>
                <c:pt idx="16">
                  <c:v>1.1365887665531762</c:v>
                </c:pt>
                <c:pt idx="17">
                  <c:v>1.2021780492283434</c:v>
                </c:pt>
                <c:pt idx="18">
                  <c:v>1.1742415200764535</c:v>
                </c:pt>
                <c:pt idx="19">
                  <c:v>1.0304937424284952</c:v>
                </c:pt>
                <c:pt idx="20">
                  <c:v>0.88055126910163983</c:v>
                </c:pt>
                <c:pt idx="21">
                  <c:v>0.83186821360633312</c:v>
                </c:pt>
                <c:pt idx="22">
                  <c:v>0.77076915406894886</c:v>
                </c:pt>
                <c:pt idx="23">
                  <c:v>0.91800154602761053</c:v>
                </c:pt>
                <c:pt idx="24">
                  <c:v>0.93464501068437544</c:v>
                </c:pt>
                <c:pt idx="25">
                  <c:v>1.0559341739287407</c:v>
                </c:pt>
                <c:pt idx="26">
                  <c:v>1.0261923525285677</c:v>
                </c:pt>
                <c:pt idx="27">
                  <c:v>1.2438589871177197</c:v>
                </c:pt>
                <c:pt idx="28">
                  <c:v>1.3833791935315061</c:v>
                </c:pt>
                <c:pt idx="29">
                  <c:v>1.2943649067524177</c:v>
                </c:pt>
                <c:pt idx="30">
                  <c:v>1.3142910099323306</c:v>
                </c:pt>
                <c:pt idx="31">
                  <c:v>1.3932689717114337</c:v>
                </c:pt>
                <c:pt idx="32">
                  <c:v>1.465071742404854</c:v>
                </c:pt>
                <c:pt idx="33">
                  <c:v>1.4033328481502645</c:v>
                </c:pt>
                <c:pt idx="34">
                  <c:v>1.5155736645623892</c:v>
                </c:pt>
                <c:pt idx="35">
                  <c:v>1.7582489624120132</c:v>
                </c:pt>
                <c:pt idx="36">
                  <c:v>1.1616832110208513</c:v>
                </c:pt>
                <c:pt idx="37">
                  <c:v>0.55809025761622488</c:v>
                </c:pt>
                <c:pt idx="38">
                  <c:v>0.49990650420782123</c:v>
                </c:pt>
                <c:pt idx="39">
                  <c:v>0.87608096167098715</c:v>
                </c:pt>
                <c:pt idx="40">
                  <c:v>1.7057150438443316</c:v>
                </c:pt>
                <c:pt idx="41">
                  <c:v>2.0971006745944489</c:v>
                </c:pt>
                <c:pt idx="42">
                  <c:v>1.6442834166090401</c:v>
                </c:pt>
                <c:pt idx="43">
                  <c:v>1.2996403308832374</c:v>
                </c:pt>
                <c:pt idx="44">
                  <c:v>1.1277069192003879</c:v>
                </c:pt>
                <c:pt idx="45">
                  <c:v>0.87115541051216605</c:v>
                </c:pt>
                <c:pt idx="46">
                  <c:v>0.58090566862855031</c:v>
                </c:pt>
                <c:pt idx="47">
                  <c:v>0.39915912608048343</c:v>
                </c:pt>
                <c:pt idx="48">
                  <c:v>0.33477752666363897</c:v>
                </c:pt>
                <c:pt idx="49">
                  <c:v>0.34348830726876728</c:v>
                </c:pt>
                <c:pt idx="50">
                  <c:v>0.34091599495657937</c:v>
                </c:pt>
                <c:pt idx="51">
                  <c:v>0.7072694430840375</c:v>
                </c:pt>
                <c:pt idx="52">
                  <c:v>1.0452577735317623</c:v>
                </c:pt>
                <c:pt idx="53">
                  <c:v>0.68034116521897747</c:v>
                </c:pt>
                <c:pt idx="54">
                  <c:v>0.56286977302572883</c:v>
                </c:pt>
                <c:pt idx="55">
                  <c:v>4.01</c:v>
                </c:pt>
                <c:pt idx="56">
                  <c:v>5.23</c:v>
                </c:pt>
                <c:pt idx="57">
                  <c:v>5.03</c:v>
                </c:pt>
                <c:pt idx="58">
                  <c:v>4.49</c:v>
                </c:pt>
                <c:pt idx="59">
                  <c:v>4.01</c:v>
                </c:pt>
                <c:pt idx="60">
                  <c:v>3.76</c:v>
                </c:pt>
                <c:pt idx="61">
                  <c:v>3.8</c:v>
                </c:pt>
                <c:pt idx="62">
                  <c:v>3.53</c:v>
                </c:pt>
                <c:pt idx="63">
                  <c:v>3.19</c:v>
                </c:pt>
                <c:pt idx="64">
                  <c:v>2.88</c:v>
                </c:pt>
                <c:pt idx="65">
                  <c:v>0.91295576656135058</c:v>
                </c:pt>
                <c:pt idx="66">
                  <c:v>0.64101024823025121</c:v>
                </c:pt>
                <c:pt idx="67">
                  <c:v>0.48715061385363478</c:v>
                </c:pt>
                <c:pt idx="68">
                  <c:v>0.38725317391107072</c:v>
                </c:pt>
                <c:pt idx="69">
                  <c:v>0.34837531817010231</c:v>
                </c:pt>
                <c:pt idx="70">
                  <c:v>0.37048072291180884</c:v>
                </c:pt>
                <c:pt idx="71">
                  <c:v>0.72060461558914868</c:v>
                </c:pt>
                <c:pt idx="72">
                  <c:v>0.61905483704125053</c:v>
                </c:pt>
                <c:pt idx="73">
                  <c:v>0.40773709301232836</c:v>
                </c:pt>
                <c:pt idx="74">
                  <c:v>0.33347005742718067</c:v>
                </c:pt>
                <c:pt idx="75">
                  <c:v>0.34018316204332638</c:v>
                </c:pt>
                <c:pt idx="76">
                  <c:v>0.35986549995921874</c:v>
                </c:pt>
                <c:pt idx="77">
                  <c:v>0.36638155026860941</c:v>
                </c:pt>
                <c:pt idx="78">
                  <c:v>0.37598817167365156</c:v>
                </c:pt>
                <c:pt idx="79">
                  <c:v>0.37628601422486291</c:v>
                </c:pt>
                <c:pt idx="80">
                  <c:v>0.41743342577458314</c:v>
                </c:pt>
                <c:pt idx="81">
                  <c:v>0.43347440395669867</c:v>
                </c:pt>
                <c:pt idx="82">
                  <c:v>0.42270387452702307</c:v>
                </c:pt>
                <c:pt idx="83">
                  <c:v>0.50051831107007561</c:v>
                </c:pt>
                <c:pt idx="84">
                  <c:v>0.5449344595733443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20-4E49-9982-F522BA27B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29320"/>
        <c:axId val="422429712"/>
      </c:lineChart>
      <c:dateAx>
        <c:axId val="422429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overlay val="0"/>
        </c:title>
        <c:numFmt formatCode="[$-409]d\-mmm\-yy;@" sourceLinked="1"/>
        <c:majorTickMark val="out"/>
        <c:minorTickMark val="none"/>
        <c:tickLblPos val="nextTo"/>
        <c:crossAx val="422429712"/>
        <c:crosses val="autoZero"/>
        <c:auto val="1"/>
        <c:lblOffset val="100"/>
        <c:baseTimeUnit val="days"/>
        <c:majorUnit val="7"/>
      </c:dateAx>
      <c:valAx>
        <c:axId val="4224297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7503119108350892E-2"/>
              <c:y val="0.23330956764732763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422429320"/>
        <c:crosses val="autoZero"/>
        <c:crossBetween val="between"/>
      </c:valAx>
      <c:valAx>
        <c:axId val="42243010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Daily Accumulation Rainfall (mm)</a:t>
                </a:r>
              </a:p>
            </c:rich>
          </c:tx>
          <c:layout>
            <c:manualLayout>
              <c:xMode val="edge"/>
              <c:yMode val="edge"/>
              <c:x val="0.92035772707108798"/>
              <c:y val="0.1650095976808869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422430496"/>
        <c:crosses val="max"/>
        <c:crossBetween val="between"/>
      </c:valAx>
      <c:dateAx>
        <c:axId val="422430496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422430104"/>
        <c:crosses val="autoZero"/>
        <c:auto val="1"/>
        <c:lblOffset val="100"/>
        <c:baseTimeUnit val="days"/>
      </c:date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Rain</a:t>
            </a:r>
            <a:r>
              <a:rPr lang="en-CA" baseline="0"/>
              <a:t> and TSS </a:t>
            </a:r>
            <a:r>
              <a:rPr lang="en-CA"/>
              <a:t>at K</a:t>
            </a:r>
            <a:r>
              <a:rPr lang="en-CA" sz="1800" b="1" i="0" baseline="0">
                <a:effectLst/>
              </a:rPr>
              <a:t>L_HU01C</a:t>
            </a:r>
            <a:endParaRPr lang="en-US">
              <a:effectLst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KL_HU01C!$E$1</c:f>
              <c:strCache>
                <c:ptCount val="1"/>
                <c:pt idx="0">
                  <c:v>Rainfall (mm)
EC Dawson Airport*</c:v>
                </c:pt>
              </c:strCache>
            </c:strRef>
          </c:tx>
          <c:spPr>
            <a:solidFill>
              <a:schemeClr val="accent2"/>
            </a:solidFill>
            <a:ln w="15875">
              <a:solidFill>
                <a:schemeClr val="accent2"/>
              </a:solidFill>
            </a:ln>
          </c:spPr>
          <c:invertIfNegative val="0"/>
          <c:cat>
            <c:numRef>
              <c:f>KL_HU01C!$A$2:$A$86</c:f>
              <c:numCache>
                <c:formatCode>[$-409]d\-mmm\-yy;@</c:formatCode>
                <c:ptCount val="85"/>
                <c:pt idx="0">
                  <c:v>42537</c:v>
                </c:pt>
                <c:pt idx="1">
                  <c:v>42538</c:v>
                </c:pt>
                <c:pt idx="2">
                  <c:v>42539</c:v>
                </c:pt>
                <c:pt idx="3">
                  <c:v>42540</c:v>
                </c:pt>
                <c:pt idx="4">
                  <c:v>42541</c:v>
                </c:pt>
                <c:pt idx="5">
                  <c:v>42542</c:v>
                </c:pt>
                <c:pt idx="6">
                  <c:v>42543</c:v>
                </c:pt>
                <c:pt idx="7">
                  <c:v>42544</c:v>
                </c:pt>
                <c:pt idx="8">
                  <c:v>42545</c:v>
                </c:pt>
                <c:pt idx="9">
                  <c:v>42546</c:v>
                </c:pt>
                <c:pt idx="10">
                  <c:v>42547</c:v>
                </c:pt>
                <c:pt idx="11">
                  <c:v>42548</c:v>
                </c:pt>
                <c:pt idx="12">
                  <c:v>42549</c:v>
                </c:pt>
                <c:pt idx="13">
                  <c:v>42550</c:v>
                </c:pt>
                <c:pt idx="14">
                  <c:v>42551</c:v>
                </c:pt>
                <c:pt idx="15">
                  <c:v>42552</c:v>
                </c:pt>
                <c:pt idx="16">
                  <c:v>42553</c:v>
                </c:pt>
                <c:pt idx="17">
                  <c:v>42554</c:v>
                </c:pt>
                <c:pt idx="18">
                  <c:v>42555</c:v>
                </c:pt>
                <c:pt idx="19">
                  <c:v>42556</c:v>
                </c:pt>
                <c:pt idx="20">
                  <c:v>42557</c:v>
                </c:pt>
                <c:pt idx="21">
                  <c:v>42558</c:v>
                </c:pt>
                <c:pt idx="22">
                  <c:v>42559</c:v>
                </c:pt>
                <c:pt idx="23">
                  <c:v>42560</c:v>
                </c:pt>
                <c:pt idx="24">
                  <c:v>42561</c:v>
                </c:pt>
                <c:pt idx="25">
                  <c:v>42562</c:v>
                </c:pt>
                <c:pt idx="26">
                  <c:v>42563</c:v>
                </c:pt>
                <c:pt idx="27">
                  <c:v>42564</c:v>
                </c:pt>
                <c:pt idx="28">
                  <c:v>42565</c:v>
                </c:pt>
                <c:pt idx="29">
                  <c:v>42566</c:v>
                </c:pt>
                <c:pt idx="30">
                  <c:v>42567</c:v>
                </c:pt>
                <c:pt idx="31">
                  <c:v>42568</c:v>
                </c:pt>
                <c:pt idx="32">
                  <c:v>42569</c:v>
                </c:pt>
                <c:pt idx="33">
                  <c:v>42570</c:v>
                </c:pt>
                <c:pt idx="34">
                  <c:v>42571</c:v>
                </c:pt>
                <c:pt idx="35">
                  <c:v>42572</c:v>
                </c:pt>
                <c:pt idx="36">
                  <c:v>42573</c:v>
                </c:pt>
                <c:pt idx="37">
                  <c:v>42574</c:v>
                </c:pt>
                <c:pt idx="38">
                  <c:v>42575</c:v>
                </c:pt>
                <c:pt idx="39">
                  <c:v>42576</c:v>
                </c:pt>
                <c:pt idx="40">
                  <c:v>42577</c:v>
                </c:pt>
                <c:pt idx="41">
                  <c:v>42578</c:v>
                </c:pt>
                <c:pt idx="42">
                  <c:v>42579</c:v>
                </c:pt>
                <c:pt idx="43">
                  <c:v>42580</c:v>
                </c:pt>
                <c:pt idx="44">
                  <c:v>42581</c:v>
                </c:pt>
                <c:pt idx="45">
                  <c:v>42582</c:v>
                </c:pt>
                <c:pt idx="46">
                  <c:v>42583</c:v>
                </c:pt>
                <c:pt idx="47">
                  <c:v>42584</c:v>
                </c:pt>
                <c:pt idx="48">
                  <c:v>42585</c:v>
                </c:pt>
                <c:pt idx="49">
                  <c:v>42586</c:v>
                </c:pt>
                <c:pt idx="50">
                  <c:v>42587</c:v>
                </c:pt>
                <c:pt idx="51">
                  <c:v>42588</c:v>
                </c:pt>
                <c:pt idx="52">
                  <c:v>42589</c:v>
                </c:pt>
                <c:pt idx="53">
                  <c:v>42590</c:v>
                </c:pt>
                <c:pt idx="54">
                  <c:v>42591</c:v>
                </c:pt>
                <c:pt idx="55">
                  <c:v>42592</c:v>
                </c:pt>
                <c:pt idx="56">
                  <c:v>42593</c:v>
                </c:pt>
                <c:pt idx="57">
                  <c:v>42594</c:v>
                </c:pt>
                <c:pt idx="58">
                  <c:v>42595</c:v>
                </c:pt>
                <c:pt idx="59">
                  <c:v>42596</c:v>
                </c:pt>
                <c:pt idx="60">
                  <c:v>42597</c:v>
                </c:pt>
                <c:pt idx="61">
                  <c:v>42598</c:v>
                </c:pt>
                <c:pt idx="62">
                  <c:v>42599</c:v>
                </c:pt>
                <c:pt idx="63">
                  <c:v>42600</c:v>
                </c:pt>
                <c:pt idx="64">
                  <c:v>42601</c:v>
                </c:pt>
                <c:pt idx="65">
                  <c:v>42602</c:v>
                </c:pt>
                <c:pt idx="66">
                  <c:v>42603</c:v>
                </c:pt>
                <c:pt idx="67">
                  <c:v>42604</c:v>
                </c:pt>
                <c:pt idx="68">
                  <c:v>42605</c:v>
                </c:pt>
                <c:pt idx="69">
                  <c:v>42606</c:v>
                </c:pt>
                <c:pt idx="70">
                  <c:v>42607</c:v>
                </c:pt>
                <c:pt idx="71">
                  <c:v>42608</c:v>
                </c:pt>
                <c:pt idx="72">
                  <c:v>42609</c:v>
                </c:pt>
                <c:pt idx="73">
                  <c:v>42610</c:v>
                </c:pt>
                <c:pt idx="74">
                  <c:v>42611</c:v>
                </c:pt>
                <c:pt idx="75">
                  <c:v>42612</c:v>
                </c:pt>
                <c:pt idx="76">
                  <c:v>42613</c:v>
                </c:pt>
                <c:pt idx="77">
                  <c:v>42614</c:v>
                </c:pt>
                <c:pt idx="78">
                  <c:v>42615</c:v>
                </c:pt>
                <c:pt idx="79">
                  <c:v>42616</c:v>
                </c:pt>
                <c:pt idx="80">
                  <c:v>42617</c:v>
                </c:pt>
                <c:pt idx="81">
                  <c:v>42618</c:v>
                </c:pt>
                <c:pt idx="82">
                  <c:v>42619</c:v>
                </c:pt>
                <c:pt idx="83">
                  <c:v>42620</c:v>
                </c:pt>
                <c:pt idx="84">
                  <c:v>42621</c:v>
                </c:pt>
              </c:numCache>
            </c:numRef>
          </c:cat>
          <c:val>
            <c:numRef>
              <c:f>KL_HU01C!$E$2:$E$86</c:f>
              <c:numCache>
                <c:formatCode>General</c:formatCode>
                <c:ptCount val="85"/>
                <c:pt idx="0" formatCode="0.0">
                  <c:v>0.9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1.3</c:v>
                </c:pt>
                <c:pt idx="4">
                  <c:v>0.2</c:v>
                </c:pt>
                <c:pt idx="5">
                  <c:v>0.7</c:v>
                </c:pt>
                <c:pt idx="6">
                  <c:v>0.8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</c:v>
                </c:pt>
                <c:pt idx="14">
                  <c:v>4.8</c:v>
                </c:pt>
                <c:pt idx="15">
                  <c:v>4.0999999999999996</c:v>
                </c:pt>
                <c:pt idx="16">
                  <c:v>0.9</c:v>
                </c:pt>
                <c:pt idx="17">
                  <c:v>0.2</c:v>
                </c:pt>
                <c:pt idx="18">
                  <c:v>1.7</c:v>
                </c:pt>
                <c:pt idx="19">
                  <c:v>0</c:v>
                </c:pt>
                <c:pt idx="20">
                  <c:v>1.2</c:v>
                </c:pt>
                <c:pt idx="21">
                  <c:v>0.2</c:v>
                </c:pt>
                <c:pt idx="22">
                  <c:v>0.3</c:v>
                </c:pt>
                <c:pt idx="23">
                  <c:v>0.2</c:v>
                </c:pt>
                <c:pt idx="24">
                  <c:v>0.2</c:v>
                </c:pt>
                <c:pt idx="25">
                  <c:v>2.5</c:v>
                </c:pt>
                <c:pt idx="26">
                  <c:v>4.5999999999999996</c:v>
                </c:pt>
                <c:pt idx="27">
                  <c:v>0.2</c:v>
                </c:pt>
                <c:pt idx="28">
                  <c:v>0.3</c:v>
                </c:pt>
                <c:pt idx="29">
                  <c:v>0.3</c:v>
                </c:pt>
                <c:pt idx="30">
                  <c:v>0</c:v>
                </c:pt>
                <c:pt idx="31">
                  <c:v>1.7</c:v>
                </c:pt>
                <c:pt idx="32">
                  <c:v>1.1000000000000001</c:v>
                </c:pt>
                <c:pt idx="33">
                  <c:v>0.5</c:v>
                </c:pt>
                <c:pt idx="34">
                  <c:v>0.2</c:v>
                </c:pt>
                <c:pt idx="35">
                  <c:v>7.7</c:v>
                </c:pt>
                <c:pt idx="36">
                  <c:v>6.2</c:v>
                </c:pt>
                <c:pt idx="37">
                  <c:v>0.9</c:v>
                </c:pt>
                <c:pt idx="38">
                  <c:v>3.1</c:v>
                </c:pt>
                <c:pt idx="39">
                  <c:v>4.2</c:v>
                </c:pt>
                <c:pt idx="40">
                  <c:v>1.5</c:v>
                </c:pt>
                <c:pt idx="41">
                  <c:v>1.1000000000000001</c:v>
                </c:pt>
                <c:pt idx="42">
                  <c:v>3.3</c:v>
                </c:pt>
                <c:pt idx="43">
                  <c:v>4.5</c:v>
                </c:pt>
                <c:pt idx="44">
                  <c:v>1.8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1.3</c:v>
                </c:pt>
                <c:pt idx="50">
                  <c:v>11.4</c:v>
                </c:pt>
                <c:pt idx="51">
                  <c:v>0.3</c:v>
                </c:pt>
                <c:pt idx="52">
                  <c:v>0.2</c:v>
                </c:pt>
                <c:pt idx="53">
                  <c:v>1.8</c:v>
                </c:pt>
                <c:pt idx="54">
                  <c:v>15.2</c:v>
                </c:pt>
                <c:pt idx="55">
                  <c:v>4.9000000000000004</c:v>
                </c:pt>
                <c:pt idx="56">
                  <c:v>0.2</c:v>
                </c:pt>
                <c:pt idx="57">
                  <c:v>1</c:v>
                </c:pt>
                <c:pt idx="58">
                  <c:v>0</c:v>
                </c:pt>
                <c:pt idx="59">
                  <c:v>5.7</c:v>
                </c:pt>
                <c:pt idx="60">
                  <c:v>10.6</c:v>
                </c:pt>
                <c:pt idx="61">
                  <c:v>0.4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0.2</c:v>
                </c:pt>
                <c:pt idx="68">
                  <c:v>0</c:v>
                </c:pt>
                <c:pt idx="69">
                  <c:v>0.2</c:v>
                </c:pt>
                <c:pt idx="70">
                  <c:v>14.2</c:v>
                </c:pt>
                <c:pt idx="71">
                  <c:v>1.9</c:v>
                </c:pt>
                <c:pt idx="72">
                  <c:v>0.4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13</c:v>
                </c:pt>
                <c:pt idx="83">
                  <c:v>2.9</c:v>
                </c:pt>
                <c:pt idx="84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9C-44A8-968B-23B206223E5A}"/>
            </c:ext>
          </c:extLst>
        </c:ser>
        <c:ser>
          <c:idx val="2"/>
          <c:order val="1"/>
          <c:tx>
            <c:strRef>
              <c:f>KL_HU01C!$D$1</c:f>
              <c:strCache>
                <c:ptCount val="1"/>
                <c:pt idx="0">
                  <c:v>Rainfall (mm)
KL_HU01 stn</c:v>
                </c:pt>
              </c:strCache>
            </c:strRef>
          </c:tx>
          <c:spPr>
            <a:solidFill>
              <a:srgbClr val="0070C0"/>
            </a:solidFill>
            <a:ln w="15875">
              <a:solidFill>
                <a:srgbClr val="0070C0"/>
              </a:solidFill>
            </a:ln>
          </c:spPr>
          <c:invertIfNegative val="0"/>
          <c:cat>
            <c:strRef>
              <c:f>KL_HU01C!$A$2:$A$114</c:f>
              <c:strCache>
                <c:ptCount val="87"/>
                <c:pt idx="0">
                  <c:v>16-Jun-16</c:v>
                </c:pt>
                <c:pt idx="1">
                  <c:v>17-Jun-16</c:v>
                </c:pt>
                <c:pt idx="2">
                  <c:v>18-Jun-16</c:v>
                </c:pt>
                <c:pt idx="3">
                  <c:v>19-Jun-16</c:v>
                </c:pt>
                <c:pt idx="4">
                  <c:v>20-Jun-16</c:v>
                </c:pt>
                <c:pt idx="5">
                  <c:v>21-Jun-16</c:v>
                </c:pt>
                <c:pt idx="6">
                  <c:v>22-Jun-16</c:v>
                </c:pt>
                <c:pt idx="7">
                  <c:v>23-Jun-16</c:v>
                </c:pt>
                <c:pt idx="8">
                  <c:v>24-Jun-16</c:v>
                </c:pt>
                <c:pt idx="9">
                  <c:v>25-Jun-16</c:v>
                </c:pt>
                <c:pt idx="10">
                  <c:v>26-Jun-16</c:v>
                </c:pt>
                <c:pt idx="11">
                  <c:v>27-Jun-16</c:v>
                </c:pt>
                <c:pt idx="12">
                  <c:v>28-Jun-16</c:v>
                </c:pt>
                <c:pt idx="13">
                  <c:v>29-Jun-16</c:v>
                </c:pt>
                <c:pt idx="14">
                  <c:v>30-Jun-16</c:v>
                </c:pt>
                <c:pt idx="15">
                  <c:v>1-Jul-16</c:v>
                </c:pt>
                <c:pt idx="16">
                  <c:v>2-Jul-16</c:v>
                </c:pt>
                <c:pt idx="17">
                  <c:v>3-Jul-16</c:v>
                </c:pt>
                <c:pt idx="18">
                  <c:v>4-Jul-16</c:v>
                </c:pt>
                <c:pt idx="19">
                  <c:v>5-Jul-16</c:v>
                </c:pt>
                <c:pt idx="20">
                  <c:v>6-Jul-16</c:v>
                </c:pt>
                <c:pt idx="21">
                  <c:v>7-Jul-16</c:v>
                </c:pt>
                <c:pt idx="22">
                  <c:v>8-Jul-16</c:v>
                </c:pt>
                <c:pt idx="23">
                  <c:v>9-Jul-16</c:v>
                </c:pt>
                <c:pt idx="24">
                  <c:v>10-Jul-16</c:v>
                </c:pt>
                <c:pt idx="25">
                  <c:v>11-Jul-16</c:v>
                </c:pt>
                <c:pt idx="26">
                  <c:v>12-Jul-16</c:v>
                </c:pt>
                <c:pt idx="27">
                  <c:v>13-Jul-16</c:v>
                </c:pt>
                <c:pt idx="28">
                  <c:v>14-Jul-16</c:v>
                </c:pt>
                <c:pt idx="29">
                  <c:v>15-Jul-16</c:v>
                </c:pt>
                <c:pt idx="30">
                  <c:v>16-Jul-16</c:v>
                </c:pt>
                <c:pt idx="31">
                  <c:v>17-Jul-16</c:v>
                </c:pt>
                <c:pt idx="32">
                  <c:v>18-Jul-16</c:v>
                </c:pt>
                <c:pt idx="33">
                  <c:v>19-Jul-16</c:v>
                </c:pt>
                <c:pt idx="34">
                  <c:v>20-Jul-16</c:v>
                </c:pt>
                <c:pt idx="35">
                  <c:v>21-Jul-16</c:v>
                </c:pt>
                <c:pt idx="36">
                  <c:v>22-Jul-16</c:v>
                </c:pt>
                <c:pt idx="37">
                  <c:v>23-Jul-16</c:v>
                </c:pt>
                <c:pt idx="38">
                  <c:v>24-Jul-16</c:v>
                </c:pt>
                <c:pt idx="39">
                  <c:v>25-Jul-16</c:v>
                </c:pt>
                <c:pt idx="40">
                  <c:v>26-Jul-16</c:v>
                </c:pt>
                <c:pt idx="41">
                  <c:v>27-Jul-16</c:v>
                </c:pt>
                <c:pt idx="42">
                  <c:v>28-Jul-16</c:v>
                </c:pt>
                <c:pt idx="43">
                  <c:v>29-Jul-16</c:v>
                </c:pt>
                <c:pt idx="44">
                  <c:v>30-Jul-16</c:v>
                </c:pt>
                <c:pt idx="45">
                  <c:v>31-Jul-16</c:v>
                </c:pt>
                <c:pt idx="46">
                  <c:v>1-Aug-16</c:v>
                </c:pt>
                <c:pt idx="47">
                  <c:v>2-Aug-16</c:v>
                </c:pt>
                <c:pt idx="48">
                  <c:v>3-Aug-16</c:v>
                </c:pt>
                <c:pt idx="49">
                  <c:v>4-Aug-16</c:v>
                </c:pt>
                <c:pt idx="50">
                  <c:v>5-Aug-16</c:v>
                </c:pt>
                <c:pt idx="51">
                  <c:v>6-Aug-16</c:v>
                </c:pt>
                <c:pt idx="52">
                  <c:v>7-Aug-16</c:v>
                </c:pt>
                <c:pt idx="53">
                  <c:v>8-Aug-16</c:v>
                </c:pt>
                <c:pt idx="54">
                  <c:v>9-Aug-16</c:v>
                </c:pt>
                <c:pt idx="55">
                  <c:v>10-Aug-16</c:v>
                </c:pt>
                <c:pt idx="56">
                  <c:v>11-Aug-16</c:v>
                </c:pt>
                <c:pt idx="57">
                  <c:v>12-Aug-16</c:v>
                </c:pt>
                <c:pt idx="58">
                  <c:v>13-Aug-16</c:v>
                </c:pt>
                <c:pt idx="59">
                  <c:v>14-Aug-16</c:v>
                </c:pt>
                <c:pt idx="60">
                  <c:v>15-Aug-16</c:v>
                </c:pt>
                <c:pt idx="61">
                  <c:v>16-Aug-16</c:v>
                </c:pt>
                <c:pt idx="62">
                  <c:v>17-Aug-16</c:v>
                </c:pt>
                <c:pt idx="63">
                  <c:v>18-Aug-16</c:v>
                </c:pt>
                <c:pt idx="64">
                  <c:v>19-Aug-16</c:v>
                </c:pt>
                <c:pt idx="65">
                  <c:v>20-Aug-16</c:v>
                </c:pt>
                <c:pt idx="66">
                  <c:v>21-Aug-16</c:v>
                </c:pt>
                <c:pt idx="67">
                  <c:v>22-Aug-16</c:v>
                </c:pt>
                <c:pt idx="68">
                  <c:v>23-Aug-16</c:v>
                </c:pt>
                <c:pt idx="69">
                  <c:v>24-Aug-16</c:v>
                </c:pt>
                <c:pt idx="70">
                  <c:v>25-Aug-16</c:v>
                </c:pt>
                <c:pt idx="71">
                  <c:v>26-Aug-16</c:v>
                </c:pt>
                <c:pt idx="72">
                  <c:v>27-Aug-16</c:v>
                </c:pt>
                <c:pt idx="73">
                  <c:v>28-Aug-16</c:v>
                </c:pt>
                <c:pt idx="74">
                  <c:v>29-Aug-16</c:v>
                </c:pt>
                <c:pt idx="75">
                  <c:v>30-Aug-16</c:v>
                </c:pt>
                <c:pt idx="76">
                  <c:v>31-Aug-16</c:v>
                </c:pt>
                <c:pt idx="77">
                  <c:v>1-Sep-16</c:v>
                </c:pt>
                <c:pt idx="78">
                  <c:v>2-Sep-16</c:v>
                </c:pt>
                <c:pt idx="79">
                  <c:v>3-Sep-16</c:v>
                </c:pt>
                <c:pt idx="80">
                  <c:v>4-Sep-16</c:v>
                </c:pt>
                <c:pt idx="81">
                  <c:v>5-Sep-16</c:v>
                </c:pt>
                <c:pt idx="82">
                  <c:v>6-Sep-16</c:v>
                </c:pt>
                <c:pt idx="83">
                  <c:v>7-Sep-16</c:v>
                </c:pt>
                <c:pt idx="84">
                  <c:v>8-Sep-16</c:v>
                </c:pt>
                <c:pt idx="86">
                  <c:v>*Source:</c:v>
                </c:pt>
              </c:strCache>
            </c:strRef>
          </c:cat>
          <c:val>
            <c:numRef>
              <c:f>KL_HU01C!$D$2:$D$114</c:f>
              <c:numCache>
                <c:formatCode>General</c:formatCode>
                <c:ptCount val="113"/>
                <c:pt idx="0" formatCode="0.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1.2</c:v>
                </c:pt>
                <c:pt idx="8">
                  <c:v>0</c:v>
                </c:pt>
                <c:pt idx="9">
                  <c:v>0</c:v>
                </c:pt>
                <c:pt idx="10">
                  <c:v>0.2</c:v>
                </c:pt>
                <c:pt idx="11">
                  <c:v>2.7</c:v>
                </c:pt>
                <c:pt idx="12">
                  <c:v>0.2</c:v>
                </c:pt>
                <c:pt idx="13">
                  <c:v>0</c:v>
                </c:pt>
                <c:pt idx="14">
                  <c:v>4.5</c:v>
                </c:pt>
                <c:pt idx="15">
                  <c:v>2.7</c:v>
                </c:pt>
                <c:pt idx="16">
                  <c:v>1</c:v>
                </c:pt>
                <c:pt idx="17">
                  <c:v>0.9</c:v>
                </c:pt>
                <c:pt idx="18">
                  <c:v>1.2</c:v>
                </c:pt>
                <c:pt idx="19">
                  <c:v>0</c:v>
                </c:pt>
                <c:pt idx="20">
                  <c:v>4</c:v>
                </c:pt>
                <c:pt idx="21">
                  <c:v>0.7</c:v>
                </c:pt>
                <c:pt idx="22">
                  <c:v>0</c:v>
                </c:pt>
                <c:pt idx="23">
                  <c:v>0.9</c:v>
                </c:pt>
                <c:pt idx="24">
                  <c:v>0</c:v>
                </c:pt>
                <c:pt idx="25">
                  <c:v>7.1</c:v>
                </c:pt>
                <c:pt idx="26">
                  <c:v>0.5</c:v>
                </c:pt>
                <c:pt idx="27">
                  <c:v>0.2</c:v>
                </c:pt>
                <c:pt idx="28">
                  <c:v>4.8</c:v>
                </c:pt>
                <c:pt idx="29">
                  <c:v>4.7</c:v>
                </c:pt>
                <c:pt idx="30">
                  <c:v>0</c:v>
                </c:pt>
                <c:pt idx="31">
                  <c:v>1.7</c:v>
                </c:pt>
                <c:pt idx="32">
                  <c:v>1.2</c:v>
                </c:pt>
                <c:pt idx="33">
                  <c:v>1.6</c:v>
                </c:pt>
                <c:pt idx="34">
                  <c:v>0.8</c:v>
                </c:pt>
                <c:pt idx="35">
                  <c:v>2.4</c:v>
                </c:pt>
                <c:pt idx="36">
                  <c:v>2</c:v>
                </c:pt>
                <c:pt idx="37">
                  <c:v>1.2</c:v>
                </c:pt>
                <c:pt idx="38">
                  <c:v>1.2</c:v>
                </c:pt>
                <c:pt idx="39">
                  <c:v>1</c:v>
                </c:pt>
                <c:pt idx="40">
                  <c:v>0.8</c:v>
                </c:pt>
                <c:pt idx="41">
                  <c:v>0.8</c:v>
                </c:pt>
                <c:pt idx="42">
                  <c:v>0.4</c:v>
                </c:pt>
                <c:pt idx="43">
                  <c:v>0.4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0.4</c:v>
                </c:pt>
                <c:pt idx="50">
                  <c:v>3.9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0.2</c:v>
                </c:pt>
                <c:pt idx="67">
                  <c:v>0</c:v>
                </c:pt>
                <c:pt idx="68">
                  <c:v>0.4</c:v>
                </c:pt>
                <c:pt idx="69">
                  <c:v>0</c:v>
                </c:pt>
                <c:pt idx="70">
                  <c:v>0.9</c:v>
                </c:pt>
                <c:pt idx="71">
                  <c:v>0.2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0.2</c:v>
                </c:pt>
                <c:pt idx="8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9C-44A8-968B-23B206223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431280"/>
        <c:axId val="323745816"/>
      </c:barChart>
      <c:lineChart>
        <c:grouping val="standard"/>
        <c:varyColors val="0"/>
        <c:ser>
          <c:idx val="0"/>
          <c:order val="2"/>
          <c:tx>
            <c:strRef>
              <c:f>KL_HU01C!$C$1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KL_HU01C!$A$2:$A$114</c:f>
              <c:strCache>
                <c:ptCount val="87"/>
                <c:pt idx="0">
                  <c:v>16-Jun-16</c:v>
                </c:pt>
                <c:pt idx="1">
                  <c:v>17-Jun-16</c:v>
                </c:pt>
                <c:pt idx="2">
                  <c:v>18-Jun-16</c:v>
                </c:pt>
                <c:pt idx="3">
                  <c:v>19-Jun-16</c:v>
                </c:pt>
                <c:pt idx="4">
                  <c:v>20-Jun-16</c:v>
                </c:pt>
                <c:pt idx="5">
                  <c:v>21-Jun-16</c:v>
                </c:pt>
                <c:pt idx="6">
                  <c:v>22-Jun-16</c:v>
                </c:pt>
                <c:pt idx="7">
                  <c:v>23-Jun-16</c:v>
                </c:pt>
                <c:pt idx="8">
                  <c:v>24-Jun-16</c:v>
                </c:pt>
                <c:pt idx="9">
                  <c:v>25-Jun-16</c:v>
                </c:pt>
                <c:pt idx="10">
                  <c:v>26-Jun-16</c:v>
                </c:pt>
                <c:pt idx="11">
                  <c:v>27-Jun-16</c:v>
                </c:pt>
                <c:pt idx="12">
                  <c:v>28-Jun-16</c:v>
                </c:pt>
                <c:pt idx="13">
                  <c:v>29-Jun-16</c:v>
                </c:pt>
                <c:pt idx="14">
                  <c:v>30-Jun-16</c:v>
                </c:pt>
                <c:pt idx="15">
                  <c:v>1-Jul-16</c:v>
                </c:pt>
                <c:pt idx="16">
                  <c:v>2-Jul-16</c:v>
                </c:pt>
                <c:pt idx="17">
                  <c:v>3-Jul-16</c:v>
                </c:pt>
                <c:pt idx="18">
                  <c:v>4-Jul-16</c:v>
                </c:pt>
                <c:pt idx="19">
                  <c:v>5-Jul-16</c:v>
                </c:pt>
                <c:pt idx="20">
                  <c:v>6-Jul-16</c:v>
                </c:pt>
                <c:pt idx="21">
                  <c:v>7-Jul-16</c:v>
                </c:pt>
                <c:pt idx="22">
                  <c:v>8-Jul-16</c:v>
                </c:pt>
                <c:pt idx="23">
                  <c:v>9-Jul-16</c:v>
                </c:pt>
                <c:pt idx="24">
                  <c:v>10-Jul-16</c:v>
                </c:pt>
                <c:pt idx="25">
                  <c:v>11-Jul-16</c:v>
                </c:pt>
                <c:pt idx="26">
                  <c:v>12-Jul-16</c:v>
                </c:pt>
                <c:pt idx="27">
                  <c:v>13-Jul-16</c:v>
                </c:pt>
                <c:pt idx="28">
                  <c:v>14-Jul-16</c:v>
                </c:pt>
                <c:pt idx="29">
                  <c:v>15-Jul-16</c:v>
                </c:pt>
                <c:pt idx="30">
                  <c:v>16-Jul-16</c:v>
                </c:pt>
                <c:pt idx="31">
                  <c:v>17-Jul-16</c:v>
                </c:pt>
                <c:pt idx="32">
                  <c:v>18-Jul-16</c:v>
                </c:pt>
                <c:pt idx="33">
                  <c:v>19-Jul-16</c:v>
                </c:pt>
                <c:pt idx="34">
                  <c:v>20-Jul-16</c:v>
                </c:pt>
                <c:pt idx="35">
                  <c:v>21-Jul-16</c:v>
                </c:pt>
                <c:pt idx="36">
                  <c:v>22-Jul-16</c:v>
                </c:pt>
                <c:pt idx="37">
                  <c:v>23-Jul-16</c:v>
                </c:pt>
                <c:pt idx="38">
                  <c:v>24-Jul-16</c:v>
                </c:pt>
                <c:pt idx="39">
                  <c:v>25-Jul-16</c:v>
                </c:pt>
                <c:pt idx="40">
                  <c:v>26-Jul-16</c:v>
                </c:pt>
                <c:pt idx="41">
                  <c:v>27-Jul-16</c:v>
                </c:pt>
                <c:pt idx="42">
                  <c:v>28-Jul-16</c:v>
                </c:pt>
                <c:pt idx="43">
                  <c:v>29-Jul-16</c:v>
                </c:pt>
                <c:pt idx="44">
                  <c:v>30-Jul-16</c:v>
                </c:pt>
                <c:pt idx="45">
                  <c:v>31-Jul-16</c:v>
                </c:pt>
                <c:pt idx="46">
                  <c:v>1-Aug-16</c:v>
                </c:pt>
                <c:pt idx="47">
                  <c:v>2-Aug-16</c:v>
                </c:pt>
                <c:pt idx="48">
                  <c:v>3-Aug-16</c:v>
                </c:pt>
                <c:pt idx="49">
                  <c:v>4-Aug-16</c:v>
                </c:pt>
                <c:pt idx="50">
                  <c:v>5-Aug-16</c:v>
                </c:pt>
                <c:pt idx="51">
                  <c:v>6-Aug-16</c:v>
                </c:pt>
                <c:pt idx="52">
                  <c:v>7-Aug-16</c:v>
                </c:pt>
                <c:pt idx="53">
                  <c:v>8-Aug-16</c:v>
                </c:pt>
                <c:pt idx="54">
                  <c:v>9-Aug-16</c:v>
                </c:pt>
                <c:pt idx="55">
                  <c:v>10-Aug-16</c:v>
                </c:pt>
                <c:pt idx="56">
                  <c:v>11-Aug-16</c:v>
                </c:pt>
                <c:pt idx="57">
                  <c:v>12-Aug-16</c:v>
                </c:pt>
                <c:pt idx="58">
                  <c:v>13-Aug-16</c:v>
                </c:pt>
                <c:pt idx="59">
                  <c:v>14-Aug-16</c:v>
                </c:pt>
                <c:pt idx="60">
                  <c:v>15-Aug-16</c:v>
                </c:pt>
                <c:pt idx="61">
                  <c:v>16-Aug-16</c:v>
                </c:pt>
                <c:pt idx="62">
                  <c:v>17-Aug-16</c:v>
                </c:pt>
                <c:pt idx="63">
                  <c:v>18-Aug-16</c:v>
                </c:pt>
                <c:pt idx="64">
                  <c:v>19-Aug-16</c:v>
                </c:pt>
                <c:pt idx="65">
                  <c:v>20-Aug-16</c:v>
                </c:pt>
                <c:pt idx="66">
                  <c:v>21-Aug-16</c:v>
                </c:pt>
                <c:pt idx="67">
                  <c:v>22-Aug-16</c:v>
                </c:pt>
                <c:pt idx="68">
                  <c:v>23-Aug-16</c:v>
                </c:pt>
                <c:pt idx="69">
                  <c:v>24-Aug-16</c:v>
                </c:pt>
                <c:pt idx="70">
                  <c:v>25-Aug-16</c:v>
                </c:pt>
                <c:pt idx="71">
                  <c:v>26-Aug-16</c:v>
                </c:pt>
                <c:pt idx="72">
                  <c:v>27-Aug-16</c:v>
                </c:pt>
                <c:pt idx="73">
                  <c:v>28-Aug-16</c:v>
                </c:pt>
                <c:pt idx="74">
                  <c:v>29-Aug-16</c:v>
                </c:pt>
                <c:pt idx="75">
                  <c:v>30-Aug-16</c:v>
                </c:pt>
                <c:pt idx="76">
                  <c:v>31-Aug-16</c:v>
                </c:pt>
                <c:pt idx="77">
                  <c:v>1-Sep-16</c:v>
                </c:pt>
                <c:pt idx="78">
                  <c:v>2-Sep-16</c:v>
                </c:pt>
                <c:pt idx="79">
                  <c:v>3-Sep-16</c:v>
                </c:pt>
                <c:pt idx="80">
                  <c:v>4-Sep-16</c:v>
                </c:pt>
                <c:pt idx="81">
                  <c:v>5-Sep-16</c:v>
                </c:pt>
                <c:pt idx="82">
                  <c:v>6-Sep-16</c:v>
                </c:pt>
                <c:pt idx="83">
                  <c:v>7-Sep-16</c:v>
                </c:pt>
                <c:pt idx="84">
                  <c:v>8-Sep-16</c:v>
                </c:pt>
                <c:pt idx="86">
                  <c:v>*Source:</c:v>
                </c:pt>
              </c:strCache>
            </c:strRef>
          </c:cat>
          <c:val>
            <c:numRef>
              <c:f>KL_HU01C!$C$2:$C$114</c:f>
              <c:numCache>
                <c:formatCode>0.00</c:formatCode>
                <c:ptCount val="113"/>
                <c:pt idx="0">
                  <c:v>1.23347434903242</c:v>
                </c:pt>
                <c:pt idx="1">
                  <c:v>1.3561052037581529</c:v>
                </c:pt>
                <c:pt idx="2">
                  <c:v>1.5051564656067962</c:v>
                </c:pt>
                <c:pt idx="3">
                  <c:v>1.555604929740624</c:v>
                </c:pt>
                <c:pt idx="4">
                  <c:v>1.563295018095521</c:v>
                </c:pt>
                <c:pt idx="5">
                  <c:v>1.5310577735539408</c:v>
                </c:pt>
                <c:pt idx="6">
                  <c:v>1.446771708015776</c:v>
                </c:pt>
                <c:pt idx="7">
                  <c:v>1.3231757752808966</c:v>
                </c:pt>
                <c:pt idx="8">
                  <c:v>1.1329069393097884</c:v>
                </c:pt>
                <c:pt idx="9">
                  <c:v>0.92074621669194867</c:v>
                </c:pt>
                <c:pt idx="10">
                  <c:v>0.80003125427739896</c:v>
                </c:pt>
                <c:pt idx="11">
                  <c:v>0.73226866796910495</c:v>
                </c:pt>
                <c:pt idx="12">
                  <c:v>0.64867840050858305</c:v>
                </c:pt>
                <c:pt idx="13">
                  <c:v>0.64212412310698153</c:v>
                </c:pt>
                <c:pt idx="14">
                  <c:v>0.59232977789424535</c:v>
                </c:pt>
                <c:pt idx="15">
                  <c:v>0.84608873399549667</c:v>
                </c:pt>
                <c:pt idx="16">
                  <c:v>1.1365887665531762</c:v>
                </c:pt>
                <c:pt idx="17">
                  <c:v>1.2021780492283434</c:v>
                </c:pt>
                <c:pt idx="18">
                  <c:v>1.1742415200764535</c:v>
                </c:pt>
                <c:pt idx="19">
                  <c:v>1.0304937424284952</c:v>
                </c:pt>
                <c:pt idx="20">
                  <c:v>0.88055126910163983</c:v>
                </c:pt>
                <c:pt idx="21">
                  <c:v>0.83186821360633312</c:v>
                </c:pt>
                <c:pt idx="22">
                  <c:v>0.77076915406894886</c:v>
                </c:pt>
                <c:pt idx="23">
                  <c:v>0.91800154602761053</c:v>
                </c:pt>
                <c:pt idx="24">
                  <c:v>0.93464501068437544</c:v>
                </c:pt>
                <c:pt idx="25">
                  <c:v>1.0559341739287407</c:v>
                </c:pt>
                <c:pt idx="26">
                  <c:v>1.0261923525285677</c:v>
                </c:pt>
                <c:pt idx="27">
                  <c:v>1.2438589871177197</c:v>
                </c:pt>
                <c:pt idx="28">
                  <c:v>1.3833791935315061</c:v>
                </c:pt>
                <c:pt idx="29">
                  <c:v>1.2943649067524177</c:v>
                </c:pt>
                <c:pt idx="30">
                  <c:v>1.3142910099323306</c:v>
                </c:pt>
                <c:pt idx="31">
                  <c:v>1.3932689717114337</c:v>
                </c:pt>
                <c:pt idx="32">
                  <c:v>1.465071742404854</c:v>
                </c:pt>
                <c:pt idx="33">
                  <c:v>1.4033328481502645</c:v>
                </c:pt>
                <c:pt idx="34">
                  <c:v>1.5155736645623892</c:v>
                </c:pt>
                <c:pt idx="35">
                  <c:v>1.7582489624120132</c:v>
                </c:pt>
                <c:pt idx="36">
                  <c:v>1.1616832110208513</c:v>
                </c:pt>
                <c:pt idx="37">
                  <c:v>0.55809025761622488</c:v>
                </c:pt>
                <c:pt idx="38">
                  <c:v>0.49990650420782123</c:v>
                </c:pt>
                <c:pt idx="39">
                  <c:v>0.87608096167098715</c:v>
                </c:pt>
                <c:pt idx="40">
                  <c:v>1.7057150438443316</c:v>
                </c:pt>
                <c:pt idx="41">
                  <c:v>2.0971006745944489</c:v>
                </c:pt>
                <c:pt idx="42">
                  <c:v>1.6442834166090401</c:v>
                </c:pt>
                <c:pt idx="43">
                  <c:v>1.2996403308832374</c:v>
                </c:pt>
                <c:pt idx="44">
                  <c:v>1.1277069192003879</c:v>
                </c:pt>
                <c:pt idx="45">
                  <c:v>0.87115541051216605</c:v>
                </c:pt>
                <c:pt idx="46">
                  <c:v>0.58090566862855031</c:v>
                </c:pt>
                <c:pt idx="47">
                  <c:v>0.39915912608048343</c:v>
                </c:pt>
                <c:pt idx="48">
                  <c:v>0.33477752666363897</c:v>
                </c:pt>
                <c:pt idx="49">
                  <c:v>0.34348830726876728</c:v>
                </c:pt>
                <c:pt idx="50">
                  <c:v>0.34091599495657937</c:v>
                </c:pt>
                <c:pt idx="51">
                  <c:v>0.7072694430840375</c:v>
                </c:pt>
                <c:pt idx="52">
                  <c:v>1.0452577735317623</c:v>
                </c:pt>
                <c:pt idx="53">
                  <c:v>0.68034116521897747</c:v>
                </c:pt>
                <c:pt idx="54">
                  <c:v>0.56286977302572883</c:v>
                </c:pt>
                <c:pt idx="55">
                  <c:v>4.01</c:v>
                </c:pt>
                <c:pt idx="56">
                  <c:v>5.23</c:v>
                </c:pt>
                <c:pt idx="57">
                  <c:v>5.03</c:v>
                </c:pt>
                <c:pt idx="58">
                  <c:v>4.49</c:v>
                </c:pt>
                <c:pt idx="59">
                  <c:v>4.01</c:v>
                </c:pt>
                <c:pt idx="60">
                  <c:v>3.76</c:v>
                </c:pt>
                <c:pt idx="61">
                  <c:v>3.8</c:v>
                </c:pt>
                <c:pt idx="62">
                  <c:v>3.53</c:v>
                </c:pt>
                <c:pt idx="63">
                  <c:v>3.19</c:v>
                </c:pt>
                <c:pt idx="64">
                  <c:v>2.88</c:v>
                </c:pt>
                <c:pt idx="65">
                  <c:v>0.91295576656135058</c:v>
                </c:pt>
                <c:pt idx="66">
                  <c:v>0.64101024823025121</c:v>
                </c:pt>
                <c:pt idx="67">
                  <c:v>0.48715061385363478</c:v>
                </c:pt>
                <c:pt idx="68">
                  <c:v>0.38725317391107072</c:v>
                </c:pt>
                <c:pt idx="69">
                  <c:v>0.34837531817010231</c:v>
                </c:pt>
                <c:pt idx="70">
                  <c:v>0.37048072291180884</c:v>
                </c:pt>
                <c:pt idx="71">
                  <c:v>0.72060461558914868</c:v>
                </c:pt>
                <c:pt idx="72">
                  <c:v>0.61905483704125053</c:v>
                </c:pt>
                <c:pt idx="73">
                  <c:v>0.40773709301232836</c:v>
                </c:pt>
                <c:pt idx="74">
                  <c:v>0.33347005742718067</c:v>
                </c:pt>
                <c:pt idx="75">
                  <c:v>0.34018316204332638</c:v>
                </c:pt>
                <c:pt idx="76">
                  <c:v>0.35986549995921874</c:v>
                </c:pt>
                <c:pt idx="77">
                  <c:v>0.36638155026860941</c:v>
                </c:pt>
                <c:pt idx="78">
                  <c:v>0.37598817167365156</c:v>
                </c:pt>
                <c:pt idx="79">
                  <c:v>0.37628601422486291</c:v>
                </c:pt>
                <c:pt idx="80">
                  <c:v>0.41743342577458314</c:v>
                </c:pt>
                <c:pt idx="81">
                  <c:v>0.43347440395669867</c:v>
                </c:pt>
                <c:pt idx="82">
                  <c:v>0.42270387452702307</c:v>
                </c:pt>
                <c:pt idx="83">
                  <c:v>0.50051831107007561</c:v>
                </c:pt>
                <c:pt idx="84">
                  <c:v>0.5449344595733443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9C-44A8-968B-23B206223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31280"/>
        <c:axId val="323745816"/>
      </c:lineChart>
      <c:lineChart>
        <c:grouping val="standard"/>
        <c:varyColors val="0"/>
        <c:ser>
          <c:idx val="1"/>
          <c:order val="3"/>
          <c:tx>
            <c:strRef>
              <c:f>KL_HU01C!$H$1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KL_HU01C!$A$2:$A$86</c:f>
              <c:numCache>
                <c:formatCode>[$-409]d\-mmm\-yy;@</c:formatCode>
                <c:ptCount val="85"/>
                <c:pt idx="0">
                  <c:v>42537</c:v>
                </c:pt>
                <c:pt idx="1">
                  <c:v>42538</c:v>
                </c:pt>
                <c:pt idx="2">
                  <c:v>42539</c:v>
                </c:pt>
                <c:pt idx="3">
                  <c:v>42540</c:v>
                </c:pt>
                <c:pt idx="4">
                  <c:v>42541</c:v>
                </c:pt>
                <c:pt idx="5">
                  <c:v>42542</c:v>
                </c:pt>
                <c:pt idx="6">
                  <c:v>42543</c:v>
                </c:pt>
                <c:pt idx="7">
                  <c:v>42544</c:v>
                </c:pt>
                <c:pt idx="8">
                  <c:v>42545</c:v>
                </c:pt>
                <c:pt idx="9">
                  <c:v>42546</c:v>
                </c:pt>
                <c:pt idx="10">
                  <c:v>42547</c:v>
                </c:pt>
                <c:pt idx="11">
                  <c:v>42548</c:v>
                </c:pt>
                <c:pt idx="12">
                  <c:v>42549</c:v>
                </c:pt>
                <c:pt idx="13">
                  <c:v>42550</c:v>
                </c:pt>
                <c:pt idx="14">
                  <c:v>42551</c:v>
                </c:pt>
                <c:pt idx="15">
                  <c:v>42552</c:v>
                </c:pt>
                <c:pt idx="16">
                  <c:v>42553</c:v>
                </c:pt>
                <c:pt idx="17">
                  <c:v>42554</c:v>
                </c:pt>
                <c:pt idx="18">
                  <c:v>42555</c:v>
                </c:pt>
                <c:pt idx="19">
                  <c:v>42556</c:v>
                </c:pt>
                <c:pt idx="20">
                  <c:v>42557</c:v>
                </c:pt>
                <c:pt idx="21">
                  <c:v>42558</c:v>
                </c:pt>
                <c:pt idx="22">
                  <c:v>42559</c:v>
                </c:pt>
                <c:pt idx="23">
                  <c:v>42560</c:v>
                </c:pt>
                <c:pt idx="24">
                  <c:v>42561</c:v>
                </c:pt>
                <c:pt idx="25">
                  <c:v>42562</c:v>
                </c:pt>
                <c:pt idx="26">
                  <c:v>42563</c:v>
                </c:pt>
                <c:pt idx="27">
                  <c:v>42564</c:v>
                </c:pt>
                <c:pt idx="28">
                  <c:v>42565</c:v>
                </c:pt>
                <c:pt idx="29">
                  <c:v>42566</c:v>
                </c:pt>
                <c:pt idx="30">
                  <c:v>42567</c:v>
                </c:pt>
                <c:pt idx="31">
                  <c:v>42568</c:v>
                </c:pt>
                <c:pt idx="32">
                  <c:v>42569</c:v>
                </c:pt>
                <c:pt idx="33">
                  <c:v>42570</c:v>
                </c:pt>
                <c:pt idx="34">
                  <c:v>42571</c:v>
                </c:pt>
                <c:pt idx="35">
                  <c:v>42572</c:v>
                </c:pt>
                <c:pt idx="36">
                  <c:v>42573</c:v>
                </c:pt>
                <c:pt idx="37">
                  <c:v>42574</c:v>
                </c:pt>
                <c:pt idx="38">
                  <c:v>42575</c:v>
                </c:pt>
                <c:pt idx="39">
                  <c:v>42576</c:v>
                </c:pt>
                <c:pt idx="40">
                  <c:v>42577</c:v>
                </c:pt>
                <c:pt idx="41">
                  <c:v>42578</c:v>
                </c:pt>
                <c:pt idx="42">
                  <c:v>42579</c:v>
                </c:pt>
                <c:pt idx="43">
                  <c:v>42580</c:v>
                </c:pt>
                <c:pt idx="44">
                  <c:v>42581</c:v>
                </c:pt>
                <c:pt idx="45">
                  <c:v>42582</c:v>
                </c:pt>
                <c:pt idx="46">
                  <c:v>42583</c:v>
                </c:pt>
                <c:pt idx="47">
                  <c:v>42584</c:v>
                </c:pt>
                <c:pt idx="48">
                  <c:v>42585</c:v>
                </c:pt>
                <c:pt idx="49">
                  <c:v>42586</c:v>
                </c:pt>
                <c:pt idx="50">
                  <c:v>42587</c:v>
                </c:pt>
                <c:pt idx="51">
                  <c:v>42588</c:v>
                </c:pt>
                <c:pt idx="52">
                  <c:v>42589</c:v>
                </c:pt>
                <c:pt idx="53">
                  <c:v>42590</c:v>
                </c:pt>
                <c:pt idx="54">
                  <c:v>42591</c:v>
                </c:pt>
                <c:pt idx="55">
                  <c:v>42592</c:v>
                </c:pt>
                <c:pt idx="56">
                  <c:v>42593</c:v>
                </c:pt>
                <c:pt idx="57">
                  <c:v>42594</c:v>
                </c:pt>
                <c:pt idx="58">
                  <c:v>42595</c:v>
                </c:pt>
                <c:pt idx="59">
                  <c:v>42596</c:v>
                </c:pt>
                <c:pt idx="60">
                  <c:v>42597</c:v>
                </c:pt>
                <c:pt idx="61">
                  <c:v>42598</c:v>
                </c:pt>
                <c:pt idx="62">
                  <c:v>42599</c:v>
                </c:pt>
                <c:pt idx="63">
                  <c:v>42600</c:v>
                </c:pt>
                <c:pt idx="64">
                  <c:v>42601</c:v>
                </c:pt>
                <c:pt idx="65">
                  <c:v>42602</c:v>
                </c:pt>
                <c:pt idx="66">
                  <c:v>42603</c:v>
                </c:pt>
                <c:pt idx="67">
                  <c:v>42604</c:v>
                </c:pt>
                <c:pt idx="68">
                  <c:v>42605</c:v>
                </c:pt>
                <c:pt idx="69">
                  <c:v>42606</c:v>
                </c:pt>
                <c:pt idx="70">
                  <c:v>42607</c:v>
                </c:pt>
                <c:pt idx="71">
                  <c:v>42608</c:v>
                </c:pt>
                <c:pt idx="72">
                  <c:v>42609</c:v>
                </c:pt>
                <c:pt idx="73">
                  <c:v>42610</c:v>
                </c:pt>
                <c:pt idx="74">
                  <c:v>42611</c:v>
                </c:pt>
                <c:pt idx="75">
                  <c:v>42612</c:v>
                </c:pt>
                <c:pt idx="76">
                  <c:v>42613</c:v>
                </c:pt>
                <c:pt idx="77">
                  <c:v>42614</c:v>
                </c:pt>
                <c:pt idx="78">
                  <c:v>42615</c:v>
                </c:pt>
                <c:pt idx="79">
                  <c:v>42616</c:v>
                </c:pt>
                <c:pt idx="80">
                  <c:v>42617</c:v>
                </c:pt>
                <c:pt idx="81">
                  <c:v>42618</c:v>
                </c:pt>
                <c:pt idx="82">
                  <c:v>42619</c:v>
                </c:pt>
                <c:pt idx="83">
                  <c:v>42620</c:v>
                </c:pt>
                <c:pt idx="84">
                  <c:v>42621</c:v>
                </c:pt>
              </c:numCache>
            </c:numRef>
          </c:cat>
          <c:val>
            <c:numRef>
              <c:f>KL_HU01C!$H$2:$H$114</c:f>
              <c:numCache>
                <c:formatCode>General</c:formatCode>
                <c:ptCount val="113"/>
                <c:pt idx="0">
                  <c:v>18.8</c:v>
                </c:pt>
                <c:pt idx="20">
                  <c:v>47.2</c:v>
                </c:pt>
                <c:pt idx="21">
                  <c:v>38</c:v>
                </c:pt>
                <c:pt idx="22">
                  <c:v>27.6</c:v>
                </c:pt>
                <c:pt idx="23">
                  <c:v>37.6</c:v>
                </c:pt>
                <c:pt idx="24">
                  <c:v>78.400000000000006</c:v>
                </c:pt>
                <c:pt idx="25">
                  <c:v>42</c:v>
                </c:pt>
                <c:pt idx="26">
                  <c:v>29.2</c:v>
                </c:pt>
                <c:pt idx="27">
                  <c:v>23.6</c:v>
                </c:pt>
                <c:pt idx="28">
                  <c:v>16.8</c:v>
                </c:pt>
                <c:pt idx="29">
                  <c:v>28.8</c:v>
                </c:pt>
                <c:pt idx="30">
                  <c:v>26.8</c:v>
                </c:pt>
                <c:pt idx="31">
                  <c:v>16.8</c:v>
                </c:pt>
                <c:pt idx="32">
                  <c:v>5.6</c:v>
                </c:pt>
                <c:pt idx="33">
                  <c:v>5.6</c:v>
                </c:pt>
                <c:pt idx="34">
                  <c:v>11.6</c:v>
                </c:pt>
                <c:pt idx="35">
                  <c:v>8.8000000000000007</c:v>
                </c:pt>
                <c:pt idx="36">
                  <c:v>18.399999999999999</c:v>
                </c:pt>
                <c:pt idx="38">
                  <c:v>50.4</c:v>
                </c:pt>
                <c:pt idx="39">
                  <c:v>59.6</c:v>
                </c:pt>
                <c:pt idx="40">
                  <c:v>213.2</c:v>
                </c:pt>
                <c:pt idx="41">
                  <c:v>137.5</c:v>
                </c:pt>
                <c:pt idx="42">
                  <c:v>52</c:v>
                </c:pt>
                <c:pt idx="43">
                  <c:v>54</c:v>
                </c:pt>
                <c:pt idx="44">
                  <c:v>54.4</c:v>
                </c:pt>
                <c:pt idx="45">
                  <c:v>41.2</c:v>
                </c:pt>
                <c:pt idx="46">
                  <c:v>48.4</c:v>
                </c:pt>
                <c:pt idx="47">
                  <c:v>51.2</c:v>
                </c:pt>
                <c:pt idx="48">
                  <c:v>38.4</c:v>
                </c:pt>
                <c:pt idx="49">
                  <c:v>28.4</c:v>
                </c:pt>
                <c:pt idx="50">
                  <c:v>46.8</c:v>
                </c:pt>
                <c:pt idx="52">
                  <c:v>51.6</c:v>
                </c:pt>
                <c:pt idx="53">
                  <c:v>72</c:v>
                </c:pt>
                <c:pt idx="54">
                  <c:v>38.799999999999997</c:v>
                </c:pt>
                <c:pt idx="55">
                  <c:v>308.39999999999998</c:v>
                </c:pt>
                <c:pt idx="56">
                  <c:v>207.2</c:v>
                </c:pt>
                <c:pt idx="57">
                  <c:v>101.6</c:v>
                </c:pt>
                <c:pt idx="58">
                  <c:v>41.2</c:v>
                </c:pt>
                <c:pt idx="59">
                  <c:v>54</c:v>
                </c:pt>
                <c:pt idx="60">
                  <c:v>88</c:v>
                </c:pt>
                <c:pt idx="61">
                  <c:v>115.6</c:v>
                </c:pt>
                <c:pt idx="62">
                  <c:v>82.4</c:v>
                </c:pt>
                <c:pt idx="63">
                  <c:v>68</c:v>
                </c:pt>
                <c:pt idx="64">
                  <c:v>79.2</c:v>
                </c:pt>
                <c:pt idx="65">
                  <c:v>69.599999999999994</c:v>
                </c:pt>
                <c:pt idx="66">
                  <c:v>120.8</c:v>
                </c:pt>
                <c:pt idx="67">
                  <c:v>77.599999999999994</c:v>
                </c:pt>
                <c:pt idx="68">
                  <c:v>37.6</c:v>
                </c:pt>
                <c:pt idx="69">
                  <c:v>56.4</c:v>
                </c:pt>
                <c:pt idx="70">
                  <c:v>85.6</c:v>
                </c:pt>
                <c:pt idx="73">
                  <c:v>59.6</c:v>
                </c:pt>
                <c:pt idx="74">
                  <c:v>39.200000000000003</c:v>
                </c:pt>
                <c:pt idx="75">
                  <c:v>39.6</c:v>
                </c:pt>
                <c:pt idx="76">
                  <c:v>33.200000000000003</c:v>
                </c:pt>
                <c:pt idx="77">
                  <c:v>26</c:v>
                </c:pt>
                <c:pt idx="78">
                  <c:v>17.600000000000001</c:v>
                </c:pt>
                <c:pt idx="79">
                  <c:v>16.399999999999999</c:v>
                </c:pt>
                <c:pt idx="80">
                  <c:v>22.4</c:v>
                </c:pt>
                <c:pt idx="81">
                  <c:v>13.2</c:v>
                </c:pt>
                <c:pt idx="82">
                  <c:v>15.6</c:v>
                </c:pt>
                <c:pt idx="84">
                  <c:v>90.8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9C-44A8-968B-23B206223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746600"/>
        <c:axId val="323746208"/>
      </c:lineChart>
      <c:catAx>
        <c:axId val="422431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overlay val="0"/>
        </c:title>
        <c:numFmt formatCode="[$-409]d\-mmm\-yy;@" sourceLinked="1"/>
        <c:majorTickMark val="out"/>
        <c:minorTickMark val="none"/>
        <c:tickLblPos val="nextTo"/>
        <c:crossAx val="323745816"/>
        <c:crosses val="autoZero"/>
        <c:auto val="1"/>
        <c:lblAlgn val="ctr"/>
        <c:lblOffset val="100"/>
        <c:tickLblSkip val="7"/>
        <c:noMultiLvlLbl val="1"/>
      </c:catAx>
      <c:valAx>
        <c:axId val="3237458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Daily Accumulation Rainfall (mm)</a:t>
                </a:r>
              </a:p>
            </c:rich>
          </c:tx>
          <c:layout>
            <c:manualLayout>
              <c:xMode val="edge"/>
              <c:yMode val="edge"/>
              <c:x val="3.603598295811615E-2"/>
              <c:y val="0.1458711054900520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422431280"/>
        <c:crosses val="autoZero"/>
        <c:crossBetween val="between"/>
      </c:valAx>
      <c:valAx>
        <c:axId val="323746208"/>
        <c:scaling>
          <c:orientation val="minMax"/>
          <c:max val="3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Daily Flow (m3/s) </a:t>
                </a:r>
              </a:p>
              <a:p>
                <a:pPr>
                  <a:defRPr/>
                </a:pPr>
                <a:r>
                  <a:rPr lang="en-US"/>
                  <a:t>and Average Daily TSS (mg/L)</a:t>
                </a:r>
              </a:p>
            </c:rich>
          </c:tx>
          <c:layout>
            <c:manualLayout>
              <c:xMode val="edge"/>
              <c:yMode val="edge"/>
              <c:x val="0.92513250434364713"/>
              <c:y val="0.1976609141473895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23746600"/>
        <c:crosses val="max"/>
        <c:crossBetween val="between"/>
      </c:valAx>
      <c:dateAx>
        <c:axId val="323746600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323746208"/>
        <c:crosses val="autoZero"/>
        <c:auto val="1"/>
        <c:lblOffset val="100"/>
        <c:baseTimeUnit val="days"/>
      </c:date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Rainfall versus Total</a:t>
            </a:r>
            <a:r>
              <a:rPr lang="en-CA" baseline="0"/>
              <a:t> Suspended Solids </a:t>
            </a:r>
            <a:r>
              <a:rPr lang="en-CA"/>
              <a:t>at KL05</a:t>
            </a:r>
          </a:p>
          <a:p>
            <a:pPr>
              <a:defRPr/>
            </a:pPr>
            <a:endParaRPr lang="en-CA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'KL05'!$B$1</c:f>
              <c:strCache>
                <c:ptCount val="1"/>
                <c:pt idx="0">
                  <c:v>Rainfall (mm)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9050"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cat>
            <c:numRef>
              <c:f>'KL05'!$A$2:$A$113</c:f>
              <c:numCache>
                <c:formatCode>[$-409]d\-mmm\-yy;@</c:formatCode>
                <c:ptCount val="112"/>
                <c:pt idx="0">
                  <c:v>42509</c:v>
                </c:pt>
                <c:pt idx="1">
                  <c:v>42510</c:v>
                </c:pt>
                <c:pt idx="2">
                  <c:v>42511</c:v>
                </c:pt>
                <c:pt idx="3">
                  <c:v>42512</c:v>
                </c:pt>
                <c:pt idx="4">
                  <c:v>42513</c:v>
                </c:pt>
                <c:pt idx="5">
                  <c:v>42514</c:v>
                </c:pt>
                <c:pt idx="6">
                  <c:v>42515</c:v>
                </c:pt>
                <c:pt idx="7">
                  <c:v>42516</c:v>
                </c:pt>
                <c:pt idx="8">
                  <c:v>42517</c:v>
                </c:pt>
                <c:pt idx="9">
                  <c:v>42518</c:v>
                </c:pt>
                <c:pt idx="10">
                  <c:v>42519</c:v>
                </c:pt>
                <c:pt idx="11">
                  <c:v>42520</c:v>
                </c:pt>
                <c:pt idx="12">
                  <c:v>42521</c:v>
                </c:pt>
                <c:pt idx="13">
                  <c:v>42522</c:v>
                </c:pt>
                <c:pt idx="14">
                  <c:v>42523</c:v>
                </c:pt>
                <c:pt idx="15">
                  <c:v>42524</c:v>
                </c:pt>
                <c:pt idx="16">
                  <c:v>42525</c:v>
                </c:pt>
                <c:pt idx="17">
                  <c:v>42526</c:v>
                </c:pt>
                <c:pt idx="18">
                  <c:v>42527</c:v>
                </c:pt>
                <c:pt idx="19">
                  <c:v>42528</c:v>
                </c:pt>
                <c:pt idx="20">
                  <c:v>42529</c:v>
                </c:pt>
                <c:pt idx="21">
                  <c:v>42530</c:v>
                </c:pt>
                <c:pt idx="22">
                  <c:v>42531</c:v>
                </c:pt>
                <c:pt idx="23">
                  <c:v>42532</c:v>
                </c:pt>
                <c:pt idx="24">
                  <c:v>42533</c:v>
                </c:pt>
                <c:pt idx="25">
                  <c:v>42534</c:v>
                </c:pt>
                <c:pt idx="26">
                  <c:v>42535</c:v>
                </c:pt>
                <c:pt idx="27">
                  <c:v>42536</c:v>
                </c:pt>
                <c:pt idx="28">
                  <c:v>42537</c:v>
                </c:pt>
                <c:pt idx="29">
                  <c:v>42538</c:v>
                </c:pt>
                <c:pt idx="30">
                  <c:v>42539</c:v>
                </c:pt>
                <c:pt idx="31">
                  <c:v>42540</c:v>
                </c:pt>
                <c:pt idx="32">
                  <c:v>42541</c:v>
                </c:pt>
                <c:pt idx="33">
                  <c:v>42542</c:v>
                </c:pt>
                <c:pt idx="34">
                  <c:v>42543</c:v>
                </c:pt>
                <c:pt idx="35">
                  <c:v>42544</c:v>
                </c:pt>
                <c:pt idx="36">
                  <c:v>42545</c:v>
                </c:pt>
                <c:pt idx="37">
                  <c:v>42546</c:v>
                </c:pt>
                <c:pt idx="38">
                  <c:v>42547</c:v>
                </c:pt>
                <c:pt idx="39">
                  <c:v>42548</c:v>
                </c:pt>
                <c:pt idx="40">
                  <c:v>42549</c:v>
                </c:pt>
                <c:pt idx="41">
                  <c:v>42550</c:v>
                </c:pt>
                <c:pt idx="42">
                  <c:v>42551</c:v>
                </c:pt>
                <c:pt idx="43">
                  <c:v>42552</c:v>
                </c:pt>
                <c:pt idx="44">
                  <c:v>42553</c:v>
                </c:pt>
                <c:pt idx="45">
                  <c:v>42554</c:v>
                </c:pt>
                <c:pt idx="46">
                  <c:v>42555</c:v>
                </c:pt>
                <c:pt idx="47">
                  <c:v>42556</c:v>
                </c:pt>
                <c:pt idx="48">
                  <c:v>42557</c:v>
                </c:pt>
                <c:pt idx="49">
                  <c:v>42558</c:v>
                </c:pt>
                <c:pt idx="50">
                  <c:v>42559</c:v>
                </c:pt>
                <c:pt idx="51">
                  <c:v>42560</c:v>
                </c:pt>
                <c:pt idx="52">
                  <c:v>42561</c:v>
                </c:pt>
                <c:pt idx="53">
                  <c:v>42562</c:v>
                </c:pt>
                <c:pt idx="54">
                  <c:v>42563</c:v>
                </c:pt>
                <c:pt idx="55">
                  <c:v>42564</c:v>
                </c:pt>
                <c:pt idx="56">
                  <c:v>42565</c:v>
                </c:pt>
                <c:pt idx="57">
                  <c:v>42566</c:v>
                </c:pt>
                <c:pt idx="58">
                  <c:v>42567</c:v>
                </c:pt>
                <c:pt idx="59">
                  <c:v>42568</c:v>
                </c:pt>
                <c:pt idx="60">
                  <c:v>42569</c:v>
                </c:pt>
                <c:pt idx="61">
                  <c:v>42570</c:v>
                </c:pt>
                <c:pt idx="62">
                  <c:v>42571</c:v>
                </c:pt>
                <c:pt idx="63">
                  <c:v>42572</c:v>
                </c:pt>
                <c:pt idx="64">
                  <c:v>42573</c:v>
                </c:pt>
                <c:pt idx="65">
                  <c:v>42574</c:v>
                </c:pt>
                <c:pt idx="66">
                  <c:v>42575</c:v>
                </c:pt>
                <c:pt idx="67">
                  <c:v>42576</c:v>
                </c:pt>
                <c:pt idx="68">
                  <c:v>42577</c:v>
                </c:pt>
                <c:pt idx="69">
                  <c:v>42578</c:v>
                </c:pt>
                <c:pt idx="70">
                  <c:v>42579</c:v>
                </c:pt>
                <c:pt idx="71">
                  <c:v>42580</c:v>
                </c:pt>
                <c:pt idx="72">
                  <c:v>42581</c:v>
                </c:pt>
                <c:pt idx="73">
                  <c:v>42582</c:v>
                </c:pt>
                <c:pt idx="74">
                  <c:v>42583</c:v>
                </c:pt>
                <c:pt idx="75">
                  <c:v>42584</c:v>
                </c:pt>
                <c:pt idx="76">
                  <c:v>42585</c:v>
                </c:pt>
                <c:pt idx="77">
                  <c:v>42586</c:v>
                </c:pt>
                <c:pt idx="78">
                  <c:v>42587</c:v>
                </c:pt>
                <c:pt idx="79">
                  <c:v>42588</c:v>
                </c:pt>
                <c:pt idx="80">
                  <c:v>42589</c:v>
                </c:pt>
                <c:pt idx="81">
                  <c:v>42590</c:v>
                </c:pt>
                <c:pt idx="82">
                  <c:v>42591</c:v>
                </c:pt>
                <c:pt idx="83">
                  <c:v>42592</c:v>
                </c:pt>
                <c:pt idx="84">
                  <c:v>42593</c:v>
                </c:pt>
                <c:pt idx="85">
                  <c:v>42594</c:v>
                </c:pt>
                <c:pt idx="86">
                  <c:v>42595</c:v>
                </c:pt>
                <c:pt idx="87">
                  <c:v>42596</c:v>
                </c:pt>
                <c:pt idx="88">
                  <c:v>42597</c:v>
                </c:pt>
                <c:pt idx="89">
                  <c:v>42598</c:v>
                </c:pt>
                <c:pt idx="90">
                  <c:v>42599</c:v>
                </c:pt>
                <c:pt idx="91">
                  <c:v>42600</c:v>
                </c:pt>
                <c:pt idx="92">
                  <c:v>42601</c:v>
                </c:pt>
                <c:pt idx="93">
                  <c:v>42602</c:v>
                </c:pt>
                <c:pt idx="94">
                  <c:v>42603</c:v>
                </c:pt>
                <c:pt idx="95">
                  <c:v>42604</c:v>
                </c:pt>
                <c:pt idx="96">
                  <c:v>42605</c:v>
                </c:pt>
                <c:pt idx="97">
                  <c:v>42606</c:v>
                </c:pt>
                <c:pt idx="98">
                  <c:v>42607</c:v>
                </c:pt>
                <c:pt idx="99">
                  <c:v>42608</c:v>
                </c:pt>
                <c:pt idx="100">
                  <c:v>42609</c:v>
                </c:pt>
                <c:pt idx="101">
                  <c:v>42610</c:v>
                </c:pt>
                <c:pt idx="102">
                  <c:v>42611</c:v>
                </c:pt>
                <c:pt idx="103">
                  <c:v>42612</c:v>
                </c:pt>
                <c:pt idx="104">
                  <c:v>42613</c:v>
                </c:pt>
                <c:pt idx="105">
                  <c:v>42614</c:v>
                </c:pt>
                <c:pt idx="106">
                  <c:v>42615</c:v>
                </c:pt>
                <c:pt idx="107">
                  <c:v>42616</c:v>
                </c:pt>
                <c:pt idx="108">
                  <c:v>42617</c:v>
                </c:pt>
                <c:pt idx="109">
                  <c:v>42618</c:v>
                </c:pt>
                <c:pt idx="110">
                  <c:v>42619</c:v>
                </c:pt>
                <c:pt idx="111">
                  <c:v>42620</c:v>
                </c:pt>
              </c:numCache>
            </c:numRef>
          </c:cat>
          <c:val>
            <c:numRef>
              <c:f>'KL05'!$B$2:$B$113</c:f>
              <c:numCache>
                <c:formatCode>General</c:formatCode>
                <c:ptCount val="112"/>
                <c:pt idx="1">
                  <c:v>0</c:v>
                </c:pt>
                <c:pt idx="2">
                  <c:v>0.7</c:v>
                </c:pt>
                <c:pt idx="3">
                  <c:v>5.6000000000000005</c:v>
                </c:pt>
                <c:pt idx="4">
                  <c:v>1.2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0.5</c:v>
                </c:pt>
                <c:pt idx="11">
                  <c:v>0.2</c:v>
                </c:pt>
                <c:pt idx="12">
                  <c:v>0</c:v>
                </c:pt>
                <c:pt idx="13">
                  <c:v>0</c:v>
                </c:pt>
                <c:pt idx="14">
                  <c:v>1.6</c:v>
                </c:pt>
                <c:pt idx="15">
                  <c:v>10.399999999999995</c:v>
                </c:pt>
                <c:pt idx="16">
                  <c:v>7.7</c:v>
                </c:pt>
                <c:pt idx="17">
                  <c:v>5.7</c:v>
                </c:pt>
                <c:pt idx="18">
                  <c:v>17.8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0.7</c:v>
                </c:pt>
                <c:pt idx="24">
                  <c:v>0</c:v>
                </c:pt>
                <c:pt idx="25">
                  <c:v>0</c:v>
                </c:pt>
                <c:pt idx="26">
                  <c:v>11.799999999999999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0.2</c:v>
                </c:pt>
                <c:pt idx="38">
                  <c:v>2.4000000000000004</c:v>
                </c:pt>
                <c:pt idx="39">
                  <c:v>0</c:v>
                </c:pt>
                <c:pt idx="40">
                  <c:v>0.7</c:v>
                </c:pt>
                <c:pt idx="41">
                  <c:v>0</c:v>
                </c:pt>
                <c:pt idx="42">
                  <c:v>6.7000000000000011</c:v>
                </c:pt>
                <c:pt idx="43">
                  <c:v>6.1000000000000005</c:v>
                </c:pt>
                <c:pt idx="44">
                  <c:v>0.60000000000000009</c:v>
                </c:pt>
                <c:pt idx="45">
                  <c:v>0</c:v>
                </c:pt>
                <c:pt idx="46">
                  <c:v>2.6000000000000005</c:v>
                </c:pt>
                <c:pt idx="47">
                  <c:v>0</c:v>
                </c:pt>
                <c:pt idx="48">
                  <c:v>0.5</c:v>
                </c:pt>
                <c:pt idx="49">
                  <c:v>0</c:v>
                </c:pt>
                <c:pt idx="50">
                  <c:v>0</c:v>
                </c:pt>
                <c:pt idx="51">
                  <c:v>2.7</c:v>
                </c:pt>
                <c:pt idx="52">
                  <c:v>0.2</c:v>
                </c:pt>
                <c:pt idx="53">
                  <c:v>1.4</c:v>
                </c:pt>
                <c:pt idx="54">
                  <c:v>3.600000000000001</c:v>
                </c:pt>
                <c:pt idx="55">
                  <c:v>0.60000000000000009</c:v>
                </c:pt>
                <c:pt idx="56">
                  <c:v>1.2</c:v>
                </c:pt>
                <c:pt idx="57">
                  <c:v>0</c:v>
                </c:pt>
                <c:pt idx="58">
                  <c:v>0</c:v>
                </c:pt>
                <c:pt idx="59">
                  <c:v>0.7</c:v>
                </c:pt>
                <c:pt idx="60">
                  <c:v>0.60000000000000009</c:v>
                </c:pt>
                <c:pt idx="61">
                  <c:v>0.60000000000000009</c:v>
                </c:pt>
                <c:pt idx="62">
                  <c:v>0.60000000000000009</c:v>
                </c:pt>
                <c:pt idx="63">
                  <c:v>0.60000000000000009</c:v>
                </c:pt>
                <c:pt idx="64">
                  <c:v>0.8</c:v>
                </c:pt>
                <c:pt idx="65">
                  <c:v>0.8</c:v>
                </c:pt>
                <c:pt idx="66">
                  <c:v>0.60000000000000009</c:v>
                </c:pt>
                <c:pt idx="67">
                  <c:v>0.60000000000000009</c:v>
                </c:pt>
                <c:pt idx="68">
                  <c:v>0.4</c:v>
                </c:pt>
                <c:pt idx="69">
                  <c:v>0.60000000000000009</c:v>
                </c:pt>
                <c:pt idx="70">
                  <c:v>0</c:v>
                </c:pt>
                <c:pt idx="71">
                  <c:v>0.4</c:v>
                </c:pt>
                <c:pt idx="72">
                  <c:v>0.4</c:v>
                </c:pt>
                <c:pt idx="73">
                  <c:v>0.2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0.60000000000000009</c:v>
                </c:pt>
                <c:pt idx="78">
                  <c:v>0</c:v>
                </c:pt>
                <c:pt idx="79">
                  <c:v>0</c:v>
                </c:pt>
                <c:pt idx="80">
                  <c:v>0.2</c:v>
                </c:pt>
                <c:pt idx="81">
                  <c:v>0.60000000000000009</c:v>
                </c:pt>
                <c:pt idx="82">
                  <c:v>0.5</c:v>
                </c:pt>
                <c:pt idx="83">
                  <c:v>0</c:v>
                </c:pt>
                <c:pt idx="84">
                  <c:v>0.2</c:v>
                </c:pt>
                <c:pt idx="85">
                  <c:v>0.4</c:v>
                </c:pt>
                <c:pt idx="86">
                  <c:v>0</c:v>
                </c:pt>
                <c:pt idx="87">
                  <c:v>0</c:v>
                </c:pt>
                <c:pt idx="88">
                  <c:v>0.2</c:v>
                </c:pt>
                <c:pt idx="89">
                  <c:v>0.2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0.2</c:v>
                </c:pt>
                <c:pt idx="95">
                  <c:v>0.2</c:v>
                </c:pt>
                <c:pt idx="96">
                  <c:v>0</c:v>
                </c:pt>
                <c:pt idx="97">
                  <c:v>0</c:v>
                </c:pt>
                <c:pt idx="98">
                  <c:v>0.2</c:v>
                </c:pt>
                <c:pt idx="99">
                  <c:v>0.2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5C-42C4-B8E0-296323DA5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747384"/>
        <c:axId val="323747776"/>
      </c:barChart>
      <c:lineChart>
        <c:grouping val="standard"/>
        <c:varyColors val="0"/>
        <c:ser>
          <c:idx val="0"/>
          <c:order val="0"/>
          <c:tx>
            <c:strRef>
              <c:f>'KL05'!$E$1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[1]BI04!$A$2:$A$104</c:f>
              <c:numCache>
                <c:formatCode>[$-409]d\-mmm\-yy;@</c:formatCode>
                <c:ptCount val="103"/>
                <c:pt idx="0">
                  <c:v>42522</c:v>
                </c:pt>
                <c:pt idx="1">
                  <c:v>42523</c:v>
                </c:pt>
                <c:pt idx="2">
                  <c:v>42524</c:v>
                </c:pt>
                <c:pt idx="3">
                  <c:v>42525</c:v>
                </c:pt>
                <c:pt idx="4">
                  <c:v>42526</c:v>
                </c:pt>
                <c:pt idx="5">
                  <c:v>42527</c:v>
                </c:pt>
                <c:pt idx="6">
                  <c:v>42528</c:v>
                </c:pt>
                <c:pt idx="7">
                  <c:v>42529</c:v>
                </c:pt>
                <c:pt idx="8">
                  <c:v>42530</c:v>
                </c:pt>
                <c:pt idx="9">
                  <c:v>42531</c:v>
                </c:pt>
                <c:pt idx="10">
                  <c:v>42532</c:v>
                </c:pt>
                <c:pt idx="11">
                  <c:v>42533</c:v>
                </c:pt>
                <c:pt idx="12">
                  <c:v>42534</c:v>
                </c:pt>
                <c:pt idx="13">
                  <c:v>42535</c:v>
                </c:pt>
                <c:pt idx="14">
                  <c:v>42536</c:v>
                </c:pt>
                <c:pt idx="15">
                  <c:v>42537</c:v>
                </c:pt>
                <c:pt idx="16">
                  <c:v>42538</c:v>
                </c:pt>
                <c:pt idx="17">
                  <c:v>42539</c:v>
                </c:pt>
                <c:pt idx="18">
                  <c:v>42540</c:v>
                </c:pt>
                <c:pt idx="19">
                  <c:v>42541</c:v>
                </c:pt>
                <c:pt idx="20">
                  <c:v>42542</c:v>
                </c:pt>
                <c:pt idx="21">
                  <c:v>42543</c:v>
                </c:pt>
                <c:pt idx="22">
                  <c:v>42544</c:v>
                </c:pt>
                <c:pt idx="23">
                  <c:v>42545</c:v>
                </c:pt>
                <c:pt idx="24">
                  <c:v>42546</c:v>
                </c:pt>
                <c:pt idx="25">
                  <c:v>42547</c:v>
                </c:pt>
                <c:pt idx="26">
                  <c:v>42548</c:v>
                </c:pt>
                <c:pt idx="27">
                  <c:v>42549</c:v>
                </c:pt>
                <c:pt idx="28">
                  <c:v>42550</c:v>
                </c:pt>
                <c:pt idx="29">
                  <c:v>42551</c:v>
                </c:pt>
                <c:pt idx="30">
                  <c:v>42552</c:v>
                </c:pt>
                <c:pt idx="31">
                  <c:v>42553</c:v>
                </c:pt>
                <c:pt idx="32">
                  <c:v>42554</c:v>
                </c:pt>
                <c:pt idx="33">
                  <c:v>42555</c:v>
                </c:pt>
                <c:pt idx="34">
                  <c:v>42556</c:v>
                </c:pt>
                <c:pt idx="35">
                  <c:v>42557</c:v>
                </c:pt>
                <c:pt idx="36">
                  <c:v>42558</c:v>
                </c:pt>
                <c:pt idx="37">
                  <c:v>42559</c:v>
                </c:pt>
                <c:pt idx="38">
                  <c:v>42560</c:v>
                </c:pt>
                <c:pt idx="39">
                  <c:v>42561</c:v>
                </c:pt>
                <c:pt idx="40">
                  <c:v>42562</c:v>
                </c:pt>
                <c:pt idx="41">
                  <c:v>42563</c:v>
                </c:pt>
                <c:pt idx="42">
                  <c:v>42564</c:v>
                </c:pt>
                <c:pt idx="43">
                  <c:v>42565</c:v>
                </c:pt>
                <c:pt idx="44">
                  <c:v>42566</c:v>
                </c:pt>
                <c:pt idx="45">
                  <c:v>42567</c:v>
                </c:pt>
                <c:pt idx="46">
                  <c:v>42568</c:v>
                </c:pt>
                <c:pt idx="47">
                  <c:v>42569</c:v>
                </c:pt>
                <c:pt idx="48">
                  <c:v>42570</c:v>
                </c:pt>
                <c:pt idx="49">
                  <c:v>42571</c:v>
                </c:pt>
                <c:pt idx="50">
                  <c:v>42572</c:v>
                </c:pt>
                <c:pt idx="51">
                  <c:v>42573</c:v>
                </c:pt>
                <c:pt idx="52">
                  <c:v>42574</c:v>
                </c:pt>
                <c:pt idx="53">
                  <c:v>42575</c:v>
                </c:pt>
                <c:pt idx="54">
                  <c:v>42576</c:v>
                </c:pt>
                <c:pt idx="55">
                  <c:v>42577</c:v>
                </c:pt>
                <c:pt idx="56">
                  <c:v>42578</c:v>
                </c:pt>
                <c:pt idx="57">
                  <c:v>42579</c:v>
                </c:pt>
                <c:pt idx="58">
                  <c:v>42580</c:v>
                </c:pt>
                <c:pt idx="59">
                  <c:v>42581</c:v>
                </c:pt>
                <c:pt idx="60">
                  <c:v>42582</c:v>
                </c:pt>
                <c:pt idx="61">
                  <c:v>42583</c:v>
                </c:pt>
                <c:pt idx="62">
                  <c:v>42584</c:v>
                </c:pt>
                <c:pt idx="63">
                  <c:v>42585</c:v>
                </c:pt>
                <c:pt idx="64">
                  <c:v>42586</c:v>
                </c:pt>
                <c:pt idx="65">
                  <c:v>42587</c:v>
                </c:pt>
                <c:pt idx="66">
                  <c:v>42588</c:v>
                </c:pt>
                <c:pt idx="67">
                  <c:v>42589</c:v>
                </c:pt>
                <c:pt idx="68">
                  <c:v>42590</c:v>
                </c:pt>
                <c:pt idx="69">
                  <c:v>42591</c:v>
                </c:pt>
                <c:pt idx="70">
                  <c:v>42592</c:v>
                </c:pt>
                <c:pt idx="71">
                  <c:v>42593</c:v>
                </c:pt>
                <c:pt idx="72">
                  <c:v>42594</c:v>
                </c:pt>
                <c:pt idx="73">
                  <c:v>42595</c:v>
                </c:pt>
                <c:pt idx="74">
                  <c:v>42596</c:v>
                </c:pt>
                <c:pt idx="75">
                  <c:v>42597</c:v>
                </c:pt>
                <c:pt idx="76">
                  <c:v>42598</c:v>
                </c:pt>
                <c:pt idx="77">
                  <c:v>42599</c:v>
                </c:pt>
                <c:pt idx="78">
                  <c:v>42600</c:v>
                </c:pt>
                <c:pt idx="79">
                  <c:v>42601</c:v>
                </c:pt>
                <c:pt idx="80">
                  <c:v>42602</c:v>
                </c:pt>
                <c:pt idx="81">
                  <c:v>42603</c:v>
                </c:pt>
                <c:pt idx="82">
                  <c:v>42604</c:v>
                </c:pt>
                <c:pt idx="83">
                  <c:v>42605</c:v>
                </c:pt>
                <c:pt idx="84">
                  <c:v>42606</c:v>
                </c:pt>
                <c:pt idx="85">
                  <c:v>42607</c:v>
                </c:pt>
                <c:pt idx="86">
                  <c:v>42608</c:v>
                </c:pt>
                <c:pt idx="87">
                  <c:v>42609</c:v>
                </c:pt>
                <c:pt idx="88">
                  <c:v>42610</c:v>
                </c:pt>
                <c:pt idx="89">
                  <c:v>42611</c:v>
                </c:pt>
                <c:pt idx="90">
                  <c:v>42612</c:v>
                </c:pt>
                <c:pt idx="91">
                  <c:v>42613</c:v>
                </c:pt>
                <c:pt idx="92">
                  <c:v>42614</c:v>
                </c:pt>
                <c:pt idx="93">
                  <c:v>42615</c:v>
                </c:pt>
                <c:pt idx="94">
                  <c:v>42616</c:v>
                </c:pt>
                <c:pt idx="95">
                  <c:v>42617</c:v>
                </c:pt>
                <c:pt idx="96">
                  <c:v>42618</c:v>
                </c:pt>
                <c:pt idx="97">
                  <c:v>42619</c:v>
                </c:pt>
                <c:pt idx="98">
                  <c:v>42620</c:v>
                </c:pt>
                <c:pt idx="99">
                  <c:v>42621</c:v>
                </c:pt>
                <c:pt idx="100">
                  <c:v>42622</c:v>
                </c:pt>
                <c:pt idx="101">
                  <c:v>42623</c:v>
                </c:pt>
                <c:pt idx="102">
                  <c:v>42624</c:v>
                </c:pt>
              </c:numCache>
            </c:numRef>
          </c:cat>
          <c:val>
            <c:numRef>
              <c:f>'KL05'!$E$2:$E$113</c:f>
              <c:numCache>
                <c:formatCode>0.0</c:formatCode>
                <c:ptCount val="112"/>
                <c:pt idx="0">
                  <c:v>27.199999999999669</c:v>
                </c:pt>
                <c:pt idx="27">
                  <c:v>51.19999999999969</c:v>
                </c:pt>
                <c:pt idx="28">
                  <c:v>41.599999999999859</c:v>
                </c:pt>
                <c:pt idx="29">
                  <c:v>41.999999999999815</c:v>
                </c:pt>
                <c:pt idx="30">
                  <c:v>37.6000000000003</c:v>
                </c:pt>
                <c:pt idx="31">
                  <c:v>43.599999999999639</c:v>
                </c:pt>
                <c:pt idx="32">
                  <c:v>29.600000000000293</c:v>
                </c:pt>
                <c:pt idx="33">
                  <c:v>17.999999999999794</c:v>
                </c:pt>
                <c:pt idx="34">
                  <c:v>12.400000000000411</c:v>
                </c:pt>
                <c:pt idx="35">
                  <c:v>16.799999999999926</c:v>
                </c:pt>
                <c:pt idx="36">
                  <c:v>19.20000000000055</c:v>
                </c:pt>
                <c:pt idx="37">
                  <c:v>28.399999999999537</c:v>
                </c:pt>
                <c:pt idx="38">
                  <c:v>21.199999999999442</c:v>
                </c:pt>
                <c:pt idx="39">
                  <c:v>18.800000000000594</c:v>
                </c:pt>
                <c:pt idx="40">
                  <c:v>11.199999999999655</c:v>
                </c:pt>
                <c:pt idx="41">
                  <c:v>13.600000000000279</c:v>
                </c:pt>
                <c:pt idx="42">
                  <c:v>6.8000000000001393</c:v>
                </c:pt>
                <c:pt idx="43">
                  <c:v>11.200000000000543</c:v>
                </c:pt>
                <c:pt idx="44">
                  <c:v>30.000000000000249</c:v>
                </c:pt>
                <c:pt idx="45">
                  <c:v>22.800000000000153</c:v>
                </c:pt>
                <c:pt idx="46">
                  <c:v>18.39999999999975</c:v>
                </c:pt>
                <c:pt idx="47">
                  <c:v>21.20000000000033</c:v>
                </c:pt>
                <c:pt idx="48">
                  <c:v>10.799999999999699</c:v>
                </c:pt>
                <c:pt idx="49">
                  <c:v>5.5999999999993832</c:v>
                </c:pt>
                <c:pt idx="50">
                  <c:v>14.800000000000146</c:v>
                </c:pt>
                <c:pt idx="51">
                  <c:v>5.2000000000003155</c:v>
                </c:pt>
                <c:pt idx="52">
                  <c:v>6.8000000000001393</c:v>
                </c:pt>
                <c:pt idx="53">
                  <c:v>9.6000000000007191</c:v>
                </c:pt>
                <c:pt idx="54">
                  <c:v>9.1999999999998749</c:v>
                </c:pt>
                <c:pt idx="55">
                  <c:v>5.6000000000002714</c:v>
                </c:pt>
                <c:pt idx="56">
                  <c:v>5.1999999999994273</c:v>
                </c:pt>
                <c:pt idx="57">
                  <c:v>4.7999999999994714</c:v>
                </c:pt>
                <c:pt idx="58">
                  <c:v>2.7999999999996916</c:v>
                </c:pt>
                <c:pt idx="59">
                  <c:v>3.1999999999996476</c:v>
                </c:pt>
                <c:pt idx="60">
                  <c:v>2.7999999999996916</c:v>
                </c:pt>
                <c:pt idx="61">
                  <c:v>6.4000000000001833</c:v>
                </c:pt>
                <c:pt idx="62">
                  <c:v>4.3999999999995154</c:v>
                </c:pt>
                <c:pt idx="63">
                  <c:v>9.9999999999997868</c:v>
                </c:pt>
                <c:pt idx="64">
                  <c:v>9.5999999999998309</c:v>
                </c:pt>
                <c:pt idx="65">
                  <c:v>20.000000000000462</c:v>
                </c:pt>
                <c:pt idx="66">
                  <c:v>21.199999999999442</c:v>
                </c:pt>
                <c:pt idx="67">
                  <c:v>27.200000000000557</c:v>
                </c:pt>
                <c:pt idx="68">
                  <c:v>53.19999999999947</c:v>
                </c:pt>
                <c:pt idx="69">
                  <c:v>36.000000000000476</c:v>
                </c:pt>
                <c:pt idx="70">
                  <c:v>29.199999999999449</c:v>
                </c:pt>
                <c:pt idx="71">
                  <c:v>23.200000000000109</c:v>
                </c:pt>
                <c:pt idx="72">
                  <c:v>13.59999999999939</c:v>
                </c:pt>
                <c:pt idx="73">
                  <c:v>18.000000000000682</c:v>
                </c:pt>
                <c:pt idx="74">
                  <c:v>9.9999999999997868</c:v>
                </c:pt>
                <c:pt idx="75">
                  <c:v>11.600000000000499</c:v>
                </c:pt>
                <c:pt idx="76">
                  <c:v>7.6000000000000512</c:v>
                </c:pt>
                <c:pt idx="77">
                  <c:v>8.3999999999999631</c:v>
                </c:pt>
                <c:pt idx="78">
                  <c:v>7.2000000000000952</c:v>
                </c:pt>
                <c:pt idx="79">
                  <c:v>16.000000000000014</c:v>
                </c:pt>
                <c:pt idx="80">
                  <c:v>16.799999999999926</c:v>
                </c:pt>
                <c:pt idx="81">
                  <c:v>20.39999999999953</c:v>
                </c:pt>
                <c:pt idx="82">
                  <c:v>7.6000000000000512</c:v>
                </c:pt>
                <c:pt idx="83">
                  <c:v>256.80000000000013</c:v>
                </c:pt>
                <c:pt idx="84">
                  <c:v>195.59999999999977</c:v>
                </c:pt>
                <c:pt idx="85">
                  <c:v>107.99999999999966</c:v>
                </c:pt>
                <c:pt idx="86">
                  <c:v>50.399999999999778</c:v>
                </c:pt>
                <c:pt idx="87">
                  <c:v>38.400000000000212</c:v>
                </c:pt>
                <c:pt idx="88">
                  <c:v>33.999999999999808</c:v>
                </c:pt>
                <c:pt idx="89">
                  <c:v>40.799999999999947</c:v>
                </c:pt>
                <c:pt idx="90">
                  <c:v>20.39999999999953</c:v>
                </c:pt>
                <c:pt idx="91">
                  <c:v>25.599999999999845</c:v>
                </c:pt>
                <c:pt idx="92">
                  <c:v>7.599999999999163</c:v>
                </c:pt>
                <c:pt idx="93">
                  <c:v>16.000000000000014</c:v>
                </c:pt>
                <c:pt idx="94">
                  <c:v>6.4000000000001833</c:v>
                </c:pt>
                <c:pt idx="95">
                  <c:v>9.1999999999998749</c:v>
                </c:pt>
                <c:pt idx="96">
                  <c:v>20.800000000000374</c:v>
                </c:pt>
                <c:pt idx="97">
                  <c:v>2.7999999999996916</c:v>
                </c:pt>
                <c:pt idx="98">
                  <c:v>14.000000000000234</c:v>
                </c:pt>
                <c:pt idx="99">
                  <c:v>71.599999999999227</c:v>
                </c:pt>
                <c:pt idx="100">
                  <c:v>46.000000000000263</c:v>
                </c:pt>
                <c:pt idx="101">
                  <c:v>3.2000000000005357</c:v>
                </c:pt>
                <c:pt idx="102">
                  <c:v>12.800000000000367</c:v>
                </c:pt>
                <c:pt idx="103">
                  <c:v>6.0000000000002274</c:v>
                </c:pt>
                <c:pt idx="104">
                  <c:v>6.8000000000001393</c:v>
                </c:pt>
                <c:pt idx="105">
                  <c:v>4.4000000000004036</c:v>
                </c:pt>
                <c:pt idx="106">
                  <c:v>9.6000000000007191</c:v>
                </c:pt>
                <c:pt idx="107">
                  <c:v>11.199999999999655</c:v>
                </c:pt>
                <c:pt idx="108">
                  <c:v>2.7999999999996916</c:v>
                </c:pt>
                <c:pt idx="109">
                  <c:v>4.0000000000004476</c:v>
                </c:pt>
                <c:pt idx="110">
                  <c:v>6.0000000000002274</c:v>
                </c:pt>
                <c:pt idx="111">
                  <c:v>14.40000000000019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5C-42C4-B8E0-296323DA5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748560"/>
        <c:axId val="323748168"/>
      </c:lineChart>
      <c:dateAx>
        <c:axId val="323747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323747776"/>
        <c:crosses val="autoZero"/>
        <c:auto val="1"/>
        <c:lblOffset val="100"/>
        <c:baseTimeUnit val="days"/>
        <c:majorUnit val="7"/>
      </c:dateAx>
      <c:valAx>
        <c:axId val="3237477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Daily Accumulation Rainfall (mm)</a:t>
                </a:r>
              </a:p>
            </c:rich>
          </c:tx>
          <c:layout>
            <c:manualLayout>
              <c:xMode val="edge"/>
              <c:yMode val="edge"/>
              <c:x val="3.733606037154872E-2"/>
              <c:y val="0.2022977577559693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323747384"/>
        <c:crosses val="autoZero"/>
        <c:crossBetween val="between"/>
      </c:valAx>
      <c:valAx>
        <c:axId val="323748168"/>
        <c:scaling>
          <c:logBase val="10"/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TSS (mg/L)</a:t>
                </a:r>
              </a:p>
            </c:rich>
          </c:tx>
          <c:layout>
            <c:manualLayout>
              <c:xMode val="edge"/>
              <c:yMode val="edge"/>
              <c:x val="0.92594504567584279"/>
              <c:y val="0.2531060035647894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323748560"/>
        <c:crosses val="max"/>
        <c:crossBetween val="between"/>
      </c:valAx>
      <c:dateAx>
        <c:axId val="323748560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323748168"/>
        <c:crosses val="autoZero"/>
        <c:auto val="1"/>
        <c:lblOffset val="100"/>
        <c:baseTimeUnit val="days"/>
        <c:majorUnit val="1"/>
        <c:minorUnit val="1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Total Suspended Solids versus Air and Water Temperatures</a:t>
            </a:r>
            <a:r>
              <a:rPr lang="en-CA" baseline="0"/>
              <a:t> </a:t>
            </a:r>
            <a:r>
              <a:rPr lang="en-CA"/>
              <a:t>at KL05</a:t>
            </a:r>
          </a:p>
        </c:rich>
      </c:tx>
      <c:layout>
        <c:manualLayout>
          <c:xMode val="edge"/>
          <c:yMode val="edge"/>
          <c:x val="0.1179617412688279"/>
          <c:y val="1.84162062615101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'KL05'!$E$1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'KL05'!$A$2:$A$113</c:f>
              <c:numCache>
                <c:formatCode>[$-409]d\-mmm\-yy;@</c:formatCode>
                <c:ptCount val="112"/>
                <c:pt idx="0">
                  <c:v>42509</c:v>
                </c:pt>
                <c:pt idx="1">
                  <c:v>42510</c:v>
                </c:pt>
                <c:pt idx="2">
                  <c:v>42511</c:v>
                </c:pt>
                <c:pt idx="3">
                  <c:v>42512</c:v>
                </c:pt>
                <c:pt idx="4">
                  <c:v>42513</c:v>
                </c:pt>
                <c:pt idx="5">
                  <c:v>42514</c:v>
                </c:pt>
                <c:pt idx="6">
                  <c:v>42515</c:v>
                </c:pt>
                <c:pt idx="7">
                  <c:v>42516</c:v>
                </c:pt>
                <c:pt idx="8">
                  <c:v>42517</c:v>
                </c:pt>
                <c:pt idx="9">
                  <c:v>42518</c:v>
                </c:pt>
                <c:pt idx="10">
                  <c:v>42519</c:v>
                </c:pt>
                <c:pt idx="11">
                  <c:v>42520</c:v>
                </c:pt>
                <c:pt idx="12">
                  <c:v>42521</c:v>
                </c:pt>
                <c:pt idx="13">
                  <c:v>42522</c:v>
                </c:pt>
                <c:pt idx="14">
                  <c:v>42523</c:v>
                </c:pt>
                <c:pt idx="15">
                  <c:v>42524</c:v>
                </c:pt>
                <c:pt idx="16">
                  <c:v>42525</c:v>
                </c:pt>
                <c:pt idx="17">
                  <c:v>42526</c:v>
                </c:pt>
                <c:pt idx="18">
                  <c:v>42527</c:v>
                </c:pt>
                <c:pt idx="19">
                  <c:v>42528</c:v>
                </c:pt>
                <c:pt idx="20">
                  <c:v>42529</c:v>
                </c:pt>
                <c:pt idx="21">
                  <c:v>42530</c:v>
                </c:pt>
                <c:pt idx="22">
                  <c:v>42531</c:v>
                </c:pt>
                <c:pt idx="23">
                  <c:v>42532</c:v>
                </c:pt>
                <c:pt idx="24">
                  <c:v>42533</c:v>
                </c:pt>
                <c:pt idx="25">
                  <c:v>42534</c:v>
                </c:pt>
                <c:pt idx="26">
                  <c:v>42535</c:v>
                </c:pt>
                <c:pt idx="27">
                  <c:v>42536</c:v>
                </c:pt>
                <c:pt idx="28">
                  <c:v>42537</c:v>
                </c:pt>
                <c:pt idx="29">
                  <c:v>42538</c:v>
                </c:pt>
                <c:pt idx="30">
                  <c:v>42539</c:v>
                </c:pt>
                <c:pt idx="31">
                  <c:v>42540</c:v>
                </c:pt>
                <c:pt idx="32">
                  <c:v>42541</c:v>
                </c:pt>
                <c:pt idx="33">
                  <c:v>42542</c:v>
                </c:pt>
                <c:pt idx="34">
                  <c:v>42543</c:v>
                </c:pt>
                <c:pt idx="35">
                  <c:v>42544</c:v>
                </c:pt>
                <c:pt idx="36">
                  <c:v>42545</c:v>
                </c:pt>
                <c:pt idx="37">
                  <c:v>42546</c:v>
                </c:pt>
                <c:pt idx="38">
                  <c:v>42547</c:v>
                </c:pt>
                <c:pt idx="39">
                  <c:v>42548</c:v>
                </c:pt>
                <c:pt idx="40">
                  <c:v>42549</c:v>
                </c:pt>
                <c:pt idx="41">
                  <c:v>42550</c:v>
                </c:pt>
                <c:pt idx="42">
                  <c:v>42551</c:v>
                </c:pt>
                <c:pt idx="43">
                  <c:v>42552</c:v>
                </c:pt>
                <c:pt idx="44">
                  <c:v>42553</c:v>
                </c:pt>
                <c:pt idx="45">
                  <c:v>42554</c:v>
                </c:pt>
                <c:pt idx="46">
                  <c:v>42555</c:v>
                </c:pt>
                <c:pt idx="47">
                  <c:v>42556</c:v>
                </c:pt>
                <c:pt idx="48">
                  <c:v>42557</c:v>
                </c:pt>
                <c:pt idx="49">
                  <c:v>42558</c:v>
                </c:pt>
                <c:pt idx="50">
                  <c:v>42559</c:v>
                </c:pt>
                <c:pt idx="51">
                  <c:v>42560</c:v>
                </c:pt>
                <c:pt idx="52">
                  <c:v>42561</c:v>
                </c:pt>
                <c:pt idx="53">
                  <c:v>42562</c:v>
                </c:pt>
                <c:pt idx="54">
                  <c:v>42563</c:v>
                </c:pt>
                <c:pt idx="55">
                  <c:v>42564</c:v>
                </c:pt>
                <c:pt idx="56">
                  <c:v>42565</c:v>
                </c:pt>
                <c:pt idx="57">
                  <c:v>42566</c:v>
                </c:pt>
                <c:pt idx="58">
                  <c:v>42567</c:v>
                </c:pt>
                <c:pt idx="59">
                  <c:v>42568</c:v>
                </c:pt>
                <c:pt idx="60">
                  <c:v>42569</c:v>
                </c:pt>
                <c:pt idx="61">
                  <c:v>42570</c:v>
                </c:pt>
                <c:pt idx="62">
                  <c:v>42571</c:v>
                </c:pt>
                <c:pt idx="63">
                  <c:v>42572</c:v>
                </c:pt>
                <c:pt idx="64">
                  <c:v>42573</c:v>
                </c:pt>
                <c:pt idx="65">
                  <c:v>42574</c:v>
                </c:pt>
                <c:pt idx="66">
                  <c:v>42575</c:v>
                </c:pt>
                <c:pt idx="67">
                  <c:v>42576</c:v>
                </c:pt>
                <c:pt idx="68">
                  <c:v>42577</c:v>
                </c:pt>
                <c:pt idx="69">
                  <c:v>42578</c:v>
                </c:pt>
                <c:pt idx="70">
                  <c:v>42579</c:v>
                </c:pt>
                <c:pt idx="71">
                  <c:v>42580</c:v>
                </c:pt>
                <c:pt idx="72">
                  <c:v>42581</c:v>
                </c:pt>
                <c:pt idx="73">
                  <c:v>42582</c:v>
                </c:pt>
                <c:pt idx="74">
                  <c:v>42583</c:v>
                </c:pt>
                <c:pt idx="75">
                  <c:v>42584</c:v>
                </c:pt>
                <c:pt idx="76">
                  <c:v>42585</c:v>
                </c:pt>
                <c:pt idx="77">
                  <c:v>42586</c:v>
                </c:pt>
                <c:pt idx="78">
                  <c:v>42587</c:v>
                </c:pt>
                <c:pt idx="79">
                  <c:v>42588</c:v>
                </c:pt>
                <c:pt idx="80">
                  <c:v>42589</c:v>
                </c:pt>
                <c:pt idx="81">
                  <c:v>42590</c:v>
                </c:pt>
                <c:pt idx="82">
                  <c:v>42591</c:v>
                </c:pt>
                <c:pt idx="83">
                  <c:v>42592</c:v>
                </c:pt>
                <c:pt idx="84">
                  <c:v>42593</c:v>
                </c:pt>
                <c:pt idx="85">
                  <c:v>42594</c:v>
                </c:pt>
                <c:pt idx="86">
                  <c:v>42595</c:v>
                </c:pt>
                <c:pt idx="87">
                  <c:v>42596</c:v>
                </c:pt>
                <c:pt idx="88">
                  <c:v>42597</c:v>
                </c:pt>
                <c:pt idx="89">
                  <c:v>42598</c:v>
                </c:pt>
                <c:pt idx="90">
                  <c:v>42599</c:v>
                </c:pt>
                <c:pt idx="91">
                  <c:v>42600</c:v>
                </c:pt>
                <c:pt idx="92">
                  <c:v>42601</c:v>
                </c:pt>
                <c:pt idx="93">
                  <c:v>42602</c:v>
                </c:pt>
                <c:pt idx="94">
                  <c:v>42603</c:v>
                </c:pt>
                <c:pt idx="95">
                  <c:v>42604</c:v>
                </c:pt>
                <c:pt idx="96">
                  <c:v>42605</c:v>
                </c:pt>
                <c:pt idx="97">
                  <c:v>42606</c:v>
                </c:pt>
                <c:pt idx="98">
                  <c:v>42607</c:v>
                </c:pt>
                <c:pt idx="99">
                  <c:v>42608</c:v>
                </c:pt>
                <c:pt idx="100">
                  <c:v>42609</c:v>
                </c:pt>
                <c:pt idx="101">
                  <c:v>42610</c:v>
                </c:pt>
                <c:pt idx="102">
                  <c:v>42611</c:v>
                </c:pt>
                <c:pt idx="103">
                  <c:v>42612</c:v>
                </c:pt>
                <c:pt idx="104">
                  <c:v>42613</c:v>
                </c:pt>
                <c:pt idx="105">
                  <c:v>42614</c:v>
                </c:pt>
                <c:pt idx="106">
                  <c:v>42615</c:v>
                </c:pt>
                <c:pt idx="107">
                  <c:v>42616</c:v>
                </c:pt>
                <c:pt idx="108">
                  <c:v>42617</c:v>
                </c:pt>
                <c:pt idx="109">
                  <c:v>42618</c:v>
                </c:pt>
                <c:pt idx="110">
                  <c:v>42619</c:v>
                </c:pt>
                <c:pt idx="111">
                  <c:v>42620</c:v>
                </c:pt>
              </c:numCache>
            </c:numRef>
          </c:cat>
          <c:val>
            <c:numRef>
              <c:f>'KL05'!$E$2:$E$113</c:f>
              <c:numCache>
                <c:formatCode>0.0</c:formatCode>
                <c:ptCount val="112"/>
                <c:pt idx="0">
                  <c:v>27.199999999999669</c:v>
                </c:pt>
                <c:pt idx="27">
                  <c:v>51.19999999999969</c:v>
                </c:pt>
                <c:pt idx="28">
                  <c:v>41.599999999999859</c:v>
                </c:pt>
                <c:pt idx="29">
                  <c:v>41.999999999999815</c:v>
                </c:pt>
                <c:pt idx="30">
                  <c:v>37.6000000000003</c:v>
                </c:pt>
                <c:pt idx="31">
                  <c:v>43.599999999999639</c:v>
                </c:pt>
                <c:pt idx="32">
                  <c:v>29.600000000000293</c:v>
                </c:pt>
                <c:pt idx="33">
                  <c:v>17.999999999999794</c:v>
                </c:pt>
                <c:pt idx="34">
                  <c:v>12.400000000000411</c:v>
                </c:pt>
                <c:pt idx="35">
                  <c:v>16.799999999999926</c:v>
                </c:pt>
                <c:pt idx="36">
                  <c:v>19.20000000000055</c:v>
                </c:pt>
                <c:pt idx="37">
                  <c:v>28.399999999999537</c:v>
                </c:pt>
                <c:pt idx="38">
                  <c:v>21.199999999999442</c:v>
                </c:pt>
                <c:pt idx="39">
                  <c:v>18.800000000000594</c:v>
                </c:pt>
                <c:pt idx="40">
                  <c:v>11.199999999999655</c:v>
                </c:pt>
                <c:pt idx="41">
                  <c:v>13.600000000000279</c:v>
                </c:pt>
                <c:pt idx="42">
                  <c:v>6.8000000000001393</c:v>
                </c:pt>
                <c:pt idx="43">
                  <c:v>11.200000000000543</c:v>
                </c:pt>
                <c:pt idx="44">
                  <c:v>30.000000000000249</c:v>
                </c:pt>
                <c:pt idx="45">
                  <c:v>22.800000000000153</c:v>
                </c:pt>
                <c:pt idx="46">
                  <c:v>18.39999999999975</c:v>
                </c:pt>
                <c:pt idx="47">
                  <c:v>21.20000000000033</c:v>
                </c:pt>
                <c:pt idx="48">
                  <c:v>10.799999999999699</c:v>
                </c:pt>
                <c:pt idx="49">
                  <c:v>5.5999999999993832</c:v>
                </c:pt>
                <c:pt idx="50">
                  <c:v>14.800000000000146</c:v>
                </c:pt>
                <c:pt idx="51">
                  <c:v>5.2000000000003155</c:v>
                </c:pt>
                <c:pt idx="52">
                  <c:v>6.8000000000001393</c:v>
                </c:pt>
                <c:pt idx="53">
                  <c:v>9.6000000000007191</c:v>
                </c:pt>
                <c:pt idx="54">
                  <c:v>9.1999999999998749</c:v>
                </c:pt>
                <c:pt idx="55">
                  <c:v>5.6000000000002714</c:v>
                </c:pt>
                <c:pt idx="56">
                  <c:v>5.1999999999994273</c:v>
                </c:pt>
                <c:pt idx="57">
                  <c:v>4.7999999999994714</c:v>
                </c:pt>
                <c:pt idx="58">
                  <c:v>2.7999999999996916</c:v>
                </c:pt>
                <c:pt idx="59">
                  <c:v>3.1999999999996476</c:v>
                </c:pt>
                <c:pt idx="60">
                  <c:v>2.7999999999996916</c:v>
                </c:pt>
                <c:pt idx="61">
                  <c:v>6.4000000000001833</c:v>
                </c:pt>
                <c:pt idx="62">
                  <c:v>4.3999999999995154</c:v>
                </c:pt>
                <c:pt idx="63">
                  <c:v>9.9999999999997868</c:v>
                </c:pt>
                <c:pt idx="64">
                  <c:v>9.5999999999998309</c:v>
                </c:pt>
                <c:pt idx="65">
                  <c:v>20.000000000000462</c:v>
                </c:pt>
                <c:pt idx="66">
                  <c:v>21.199999999999442</c:v>
                </c:pt>
                <c:pt idx="67">
                  <c:v>27.200000000000557</c:v>
                </c:pt>
                <c:pt idx="68">
                  <c:v>53.19999999999947</c:v>
                </c:pt>
                <c:pt idx="69">
                  <c:v>36.000000000000476</c:v>
                </c:pt>
                <c:pt idx="70">
                  <c:v>29.199999999999449</c:v>
                </c:pt>
                <c:pt idx="71">
                  <c:v>23.200000000000109</c:v>
                </c:pt>
                <c:pt idx="72">
                  <c:v>13.59999999999939</c:v>
                </c:pt>
                <c:pt idx="73">
                  <c:v>18.000000000000682</c:v>
                </c:pt>
                <c:pt idx="74">
                  <c:v>9.9999999999997868</c:v>
                </c:pt>
                <c:pt idx="75">
                  <c:v>11.600000000000499</c:v>
                </c:pt>
                <c:pt idx="76">
                  <c:v>7.6000000000000512</c:v>
                </c:pt>
                <c:pt idx="77">
                  <c:v>8.3999999999999631</c:v>
                </c:pt>
                <c:pt idx="78">
                  <c:v>7.2000000000000952</c:v>
                </c:pt>
                <c:pt idx="79">
                  <c:v>16.000000000000014</c:v>
                </c:pt>
                <c:pt idx="80">
                  <c:v>16.799999999999926</c:v>
                </c:pt>
                <c:pt idx="81">
                  <c:v>20.39999999999953</c:v>
                </c:pt>
                <c:pt idx="82">
                  <c:v>7.6000000000000512</c:v>
                </c:pt>
                <c:pt idx="83">
                  <c:v>256.80000000000013</c:v>
                </c:pt>
                <c:pt idx="84">
                  <c:v>195.59999999999977</c:v>
                </c:pt>
                <c:pt idx="85">
                  <c:v>107.99999999999966</c:v>
                </c:pt>
                <c:pt idx="86">
                  <c:v>50.399999999999778</c:v>
                </c:pt>
                <c:pt idx="87">
                  <c:v>38.400000000000212</c:v>
                </c:pt>
                <c:pt idx="88">
                  <c:v>33.999999999999808</c:v>
                </c:pt>
                <c:pt idx="89">
                  <c:v>40.799999999999947</c:v>
                </c:pt>
                <c:pt idx="90">
                  <c:v>20.39999999999953</c:v>
                </c:pt>
                <c:pt idx="91">
                  <c:v>25.599999999999845</c:v>
                </c:pt>
                <c:pt idx="92">
                  <c:v>7.599999999999163</c:v>
                </c:pt>
                <c:pt idx="93">
                  <c:v>16.000000000000014</c:v>
                </c:pt>
                <c:pt idx="94">
                  <c:v>6.4000000000001833</c:v>
                </c:pt>
                <c:pt idx="95">
                  <c:v>9.1999999999998749</c:v>
                </c:pt>
                <c:pt idx="96">
                  <c:v>20.800000000000374</c:v>
                </c:pt>
                <c:pt idx="97">
                  <c:v>2.7999999999996916</c:v>
                </c:pt>
                <c:pt idx="98">
                  <c:v>14.000000000000234</c:v>
                </c:pt>
                <c:pt idx="99">
                  <c:v>71.599999999999227</c:v>
                </c:pt>
                <c:pt idx="100">
                  <c:v>46.000000000000263</c:v>
                </c:pt>
                <c:pt idx="101">
                  <c:v>3.2000000000005357</c:v>
                </c:pt>
                <c:pt idx="102">
                  <c:v>12.800000000000367</c:v>
                </c:pt>
                <c:pt idx="103">
                  <c:v>6.0000000000002274</c:v>
                </c:pt>
                <c:pt idx="104">
                  <c:v>6.8000000000001393</c:v>
                </c:pt>
                <c:pt idx="105">
                  <c:v>4.4000000000004036</c:v>
                </c:pt>
                <c:pt idx="106">
                  <c:v>9.6000000000007191</c:v>
                </c:pt>
                <c:pt idx="107">
                  <c:v>11.199999999999655</c:v>
                </c:pt>
                <c:pt idx="108">
                  <c:v>2.7999999999996916</c:v>
                </c:pt>
                <c:pt idx="109">
                  <c:v>4.0000000000004476</c:v>
                </c:pt>
                <c:pt idx="110">
                  <c:v>6.0000000000002274</c:v>
                </c:pt>
                <c:pt idx="111">
                  <c:v>14.40000000000019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D6-4759-8DE8-80AD6785A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749344"/>
        <c:axId val="423591856"/>
      </c:lineChart>
      <c:lineChart>
        <c:grouping val="standard"/>
        <c:varyColors val="0"/>
        <c:ser>
          <c:idx val="1"/>
          <c:order val="1"/>
          <c:tx>
            <c:strRef>
              <c:f>'KL05'!$C$1</c:f>
              <c:strCache>
                <c:ptCount val="1"/>
                <c:pt idx="0">
                  <c:v>Average of  Water
Temperature (°C)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'KL05'!$A$2:$A$113</c:f>
              <c:numCache>
                <c:formatCode>[$-409]d\-mmm\-yy;@</c:formatCode>
                <c:ptCount val="112"/>
                <c:pt idx="0">
                  <c:v>42509</c:v>
                </c:pt>
                <c:pt idx="1">
                  <c:v>42510</c:v>
                </c:pt>
                <c:pt idx="2">
                  <c:v>42511</c:v>
                </c:pt>
                <c:pt idx="3">
                  <c:v>42512</c:v>
                </c:pt>
                <c:pt idx="4">
                  <c:v>42513</c:v>
                </c:pt>
                <c:pt idx="5">
                  <c:v>42514</c:v>
                </c:pt>
                <c:pt idx="6">
                  <c:v>42515</c:v>
                </c:pt>
                <c:pt idx="7">
                  <c:v>42516</c:v>
                </c:pt>
                <c:pt idx="8">
                  <c:v>42517</c:v>
                </c:pt>
                <c:pt idx="9">
                  <c:v>42518</c:v>
                </c:pt>
                <c:pt idx="10">
                  <c:v>42519</c:v>
                </c:pt>
                <c:pt idx="11">
                  <c:v>42520</c:v>
                </c:pt>
                <c:pt idx="12">
                  <c:v>42521</c:v>
                </c:pt>
                <c:pt idx="13">
                  <c:v>42522</c:v>
                </c:pt>
                <c:pt idx="14">
                  <c:v>42523</c:v>
                </c:pt>
                <c:pt idx="15">
                  <c:v>42524</c:v>
                </c:pt>
                <c:pt idx="16">
                  <c:v>42525</c:v>
                </c:pt>
                <c:pt idx="17">
                  <c:v>42526</c:v>
                </c:pt>
                <c:pt idx="18">
                  <c:v>42527</c:v>
                </c:pt>
                <c:pt idx="19">
                  <c:v>42528</c:v>
                </c:pt>
                <c:pt idx="20">
                  <c:v>42529</c:v>
                </c:pt>
                <c:pt idx="21">
                  <c:v>42530</c:v>
                </c:pt>
                <c:pt idx="22">
                  <c:v>42531</c:v>
                </c:pt>
                <c:pt idx="23">
                  <c:v>42532</c:v>
                </c:pt>
                <c:pt idx="24">
                  <c:v>42533</c:v>
                </c:pt>
                <c:pt idx="25">
                  <c:v>42534</c:v>
                </c:pt>
                <c:pt idx="26">
                  <c:v>42535</c:v>
                </c:pt>
                <c:pt idx="27">
                  <c:v>42536</c:v>
                </c:pt>
                <c:pt idx="28">
                  <c:v>42537</c:v>
                </c:pt>
                <c:pt idx="29">
                  <c:v>42538</c:v>
                </c:pt>
                <c:pt idx="30">
                  <c:v>42539</c:v>
                </c:pt>
                <c:pt idx="31">
                  <c:v>42540</c:v>
                </c:pt>
                <c:pt idx="32">
                  <c:v>42541</c:v>
                </c:pt>
                <c:pt idx="33">
                  <c:v>42542</c:v>
                </c:pt>
                <c:pt idx="34">
                  <c:v>42543</c:v>
                </c:pt>
                <c:pt idx="35">
                  <c:v>42544</c:v>
                </c:pt>
                <c:pt idx="36">
                  <c:v>42545</c:v>
                </c:pt>
                <c:pt idx="37">
                  <c:v>42546</c:v>
                </c:pt>
                <c:pt idx="38">
                  <c:v>42547</c:v>
                </c:pt>
                <c:pt idx="39">
                  <c:v>42548</c:v>
                </c:pt>
                <c:pt idx="40">
                  <c:v>42549</c:v>
                </c:pt>
                <c:pt idx="41">
                  <c:v>42550</c:v>
                </c:pt>
                <c:pt idx="42">
                  <c:v>42551</c:v>
                </c:pt>
                <c:pt idx="43">
                  <c:v>42552</c:v>
                </c:pt>
                <c:pt idx="44">
                  <c:v>42553</c:v>
                </c:pt>
                <c:pt idx="45">
                  <c:v>42554</c:v>
                </c:pt>
                <c:pt idx="46">
                  <c:v>42555</c:v>
                </c:pt>
                <c:pt idx="47">
                  <c:v>42556</c:v>
                </c:pt>
                <c:pt idx="48">
                  <c:v>42557</c:v>
                </c:pt>
                <c:pt idx="49">
                  <c:v>42558</c:v>
                </c:pt>
                <c:pt idx="50">
                  <c:v>42559</c:v>
                </c:pt>
                <c:pt idx="51">
                  <c:v>42560</c:v>
                </c:pt>
                <c:pt idx="52">
                  <c:v>42561</c:v>
                </c:pt>
                <c:pt idx="53">
                  <c:v>42562</c:v>
                </c:pt>
                <c:pt idx="54">
                  <c:v>42563</c:v>
                </c:pt>
                <c:pt idx="55">
                  <c:v>42564</c:v>
                </c:pt>
                <c:pt idx="56">
                  <c:v>42565</c:v>
                </c:pt>
                <c:pt idx="57">
                  <c:v>42566</c:v>
                </c:pt>
                <c:pt idx="58">
                  <c:v>42567</c:v>
                </c:pt>
                <c:pt idx="59">
                  <c:v>42568</c:v>
                </c:pt>
                <c:pt idx="60">
                  <c:v>42569</c:v>
                </c:pt>
                <c:pt idx="61">
                  <c:v>42570</c:v>
                </c:pt>
                <c:pt idx="62">
                  <c:v>42571</c:v>
                </c:pt>
                <c:pt idx="63">
                  <c:v>42572</c:v>
                </c:pt>
                <c:pt idx="64">
                  <c:v>42573</c:v>
                </c:pt>
                <c:pt idx="65">
                  <c:v>42574</c:v>
                </c:pt>
                <c:pt idx="66">
                  <c:v>42575</c:v>
                </c:pt>
                <c:pt idx="67">
                  <c:v>42576</c:v>
                </c:pt>
                <c:pt idx="68">
                  <c:v>42577</c:v>
                </c:pt>
                <c:pt idx="69">
                  <c:v>42578</c:v>
                </c:pt>
                <c:pt idx="70">
                  <c:v>42579</c:v>
                </c:pt>
                <c:pt idx="71">
                  <c:v>42580</c:v>
                </c:pt>
                <c:pt idx="72">
                  <c:v>42581</c:v>
                </c:pt>
                <c:pt idx="73">
                  <c:v>42582</c:v>
                </c:pt>
                <c:pt idx="74">
                  <c:v>42583</c:v>
                </c:pt>
                <c:pt idx="75">
                  <c:v>42584</c:v>
                </c:pt>
                <c:pt idx="76">
                  <c:v>42585</c:v>
                </c:pt>
                <c:pt idx="77">
                  <c:v>42586</c:v>
                </c:pt>
                <c:pt idx="78">
                  <c:v>42587</c:v>
                </c:pt>
                <c:pt idx="79">
                  <c:v>42588</c:v>
                </c:pt>
                <c:pt idx="80">
                  <c:v>42589</c:v>
                </c:pt>
                <c:pt idx="81">
                  <c:v>42590</c:v>
                </c:pt>
                <c:pt idx="82">
                  <c:v>42591</c:v>
                </c:pt>
                <c:pt idx="83">
                  <c:v>42592</c:v>
                </c:pt>
                <c:pt idx="84">
                  <c:v>42593</c:v>
                </c:pt>
                <c:pt idx="85">
                  <c:v>42594</c:v>
                </c:pt>
                <c:pt idx="86">
                  <c:v>42595</c:v>
                </c:pt>
                <c:pt idx="87">
                  <c:v>42596</c:v>
                </c:pt>
                <c:pt idx="88">
                  <c:v>42597</c:v>
                </c:pt>
                <c:pt idx="89">
                  <c:v>42598</c:v>
                </c:pt>
                <c:pt idx="90">
                  <c:v>42599</c:v>
                </c:pt>
                <c:pt idx="91">
                  <c:v>42600</c:v>
                </c:pt>
                <c:pt idx="92">
                  <c:v>42601</c:v>
                </c:pt>
                <c:pt idx="93">
                  <c:v>42602</c:v>
                </c:pt>
                <c:pt idx="94">
                  <c:v>42603</c:v>
                </c:pt>
                <c:pt idx="95">
                  <c:v>42604</c:v>
                </c:pt>
                <c:pt idx="96">
                  <c:v>42605</c:v>
                </c:pt>
                <c:pt idx="97">
                  <c:v>42606</c:v>
                </c:pt>
                <c:pt idx="98">
                  <c:v>42607</c:v>
                </c:pt>
                <c:pt idx="99">
                  <c:v>42608</c:v>
                </c:pt>
                <c:pt idx="100">
                  <c:v>42609</c:v>
                </c:pt>
                <c:pt idx="101">
                  <c:v>42610</c:v>
                </c:pt>
                <c:pt idx="102">
                  <c:v>42611</c:v>
                </c:pt>
                <c:pt idx="103">
                  <c:v>42612</c:v>
                </c:pt>
                <c:pt idx="104">
                  <c:v>42613</c:v>
                </c:pt>
                <c:pt idx="105">
                  <c:v>42614</c:v>
                </c:pt>
                <c:pt idx="106">
                  <c:v>42615</c:v>
                </c:pt>
                <c:pt idx="107">
                  <c:v>42616</c:v>
                </c:pt>
                <c:pt idx="108">
                  <c:v>42617</c:v>
                </c:pt>
                <c:pt idx="109">
                  <c:v>42618</c:v>
                </c:pt>
                <c:pt idx="110">
                  <c:v>42619</c:v>
                </c:pt>
                <c:pt idx="111">
                  <c:v>42620</c:v>
                </c:pt>
              </c:numCache>
            </c:numRef>
          </c:cat>
          <c:val>
            <c:numRef>
              <c:f>'KL05'!$C$2:$C$113</c:f>
              <c:numCache>
                <c:formatCode>0.0</c:formatCode>
                <c:ptCount val="112"/>
                <c:pt idx="1">
                  <c:v>5.9553750000000001</c:v>
                </c:pt>
                <c:pt idx="2">
                  <c:v>6.313041666666666</c:v>
                </c:pt>
                <c:pt idx="3">
                  <c:v>7.3350416666666653</c:v>
                </c:pt>
                <c:pt idx="4">
                  <c:v>6.147708333333334</c:v>
                </c:pt>
                <c:pt idx="5">
                  <c:v>6.2231249999999996</c:v>
                </c:pt>
                <c:pt idx="6">
                  <c:v>6.4294166666666674</c:v>
                </c:pt>
                <c:pt idx="7">
                  <c:v>5.9740416666666674</c:v>
                </c:pt>
                <c:pt idx="8">
                  <c:v>5.9713749999999992</c:v>
                </c:pt>
                <c:pt idx="9">
                  <c:v>6.2962083333333334</c:v>
                </c:pt>
                <c:pt idx="10">
                  <c:v>6.6550000000000002</c:v>
                </c:pt>
                <c:pt idx="11">
                  <c:v>6.5844583333333313</c:v>
                </c:pt>
                <c:pt idx="12">
                  <c:v>6.5124583333333348</c:v>
                </c:pt>
                <c:pt idx="13">
                  <c:v>6.771958333333334</c:v>
                </c:pt>
                <c:pt idx="14">
                  <c:v>7.1304999999999987</c:v>
                </c:pt>
                <c:pt idx="15">
                  <c:v>6.8125833333333334</c:v>
                </c:pt>
                <c:pt idx="16">
                  <c:v>6.7555416666666659</c:v>
                </c:pt>
                <c:pt idx="17">
                  <c:v>6.5821250000000004</c:v>
                </c:pt>
                <c:pt idx="18">
                  <c:v>6.2230416666666635</c:v>
                </c:pt>
                <c:pt idx="19">
                  <c:v>6.0886250000000004</c:v>
                </c:pt>
                <c:pt idx="20">
                  <c:v>6.5000416666666672</c:v>
                </c:pt>
                <c:pt idx="21">
                  <c:v>7.0507083333333336</c:v>
                </c:pt>
                <c:pt idx="22">
                  <c:v>7.9135833333333343</c:v>
                </c:pt>
                <c:pt idx="23">
                  <c:v>7.7994166666666658</c:v>
                </c:pt>
                <c:pt idx="24">
                  <c:v>7.6767083333333348</c:v>
                </c:pt>
                <c:pt idx="25">
                  <c:v>8.419333333333336</c:v>
                </c:pt>
                <c:pt idx="26">
                  <c:v>8.4442916666666665</c:v>
                </c:pt>
                <c:pt idx="27">
                  <c:v>8.5851666666666677</c:v>
                </c:pt>
                <c:pt idx="28">
                  <c:v>8.6279166666666658</c:v>
                </c:pt>
                <c:pt idx="29">
                  <c:v>9.1260833333333355</c:v>
                </c:pt>
                <c:pt idx="30">
                  <c:v>9.7693749999999984</c:v>
                </c:pt>
                <c:pt idx="31">
                  <c:v>9.8974999999999991</c:v>
                </c:pt>
                <c:pt idx="32">
                  <c:v>9.3995416666666678</c:v>
                </c:pt>
                <c:pt idx="33">
                  <c:v>9.509291666666666</c:v>
                </c:pt>
                <c:pt idx="34">
                  <c:v>9.2376249999999978</c:v>
                </c:pt>
                <c:pt idx="35">
                  <c:v>9.3544166666666637</c:v>
                </c:pt>
                <c:pt idx="36">
                  <c:v>9.7212499999999995</c:v>
                </c:pt>
                <c:pt idx="37">
                  <c:v>9.9908333333333328</c:v>
                </c:pt>
                <c:pt idx="38">
                  <c:v>10.305333333333333</c:v>
                </c:pt>
                <c:pt idx="39">
                  <c:v>10.286333333333335</c:v>
                </c:pt>
                <c:pt idx="40">
                  <c:v>10.519875000000001</c:v>
                </c:pt>
                <c:pt idx="41">
                  <c:v>10.614375000000001</c:v>
                </c:pt>
                <c:pt idx="42">
                  <c:v>10.518541666666666</c:v>
                </c:pt>
                <c:pt idx="43">
                  <c:v>10.224958333333333</c:v>
                </c:pt>
                <c:pt idx="44">
                  <c:v>10.34825</c:v>
                </c:pt>
                <c:pt idx="45">
                  <c:v>10.099374999999998</c:v>
                </c:pt>
                <c:pt idx="46">
                  <c:v>10.338166666666668</c:v>
                </c:pt>
                <c:pt idx="47">
                  <c:v>10.128583333333333</c:v>
                </c:pt>
                <c:pt idx="48">
                  <c:v>10.410416666666668</c:v>
                </c:pt>
                <c:pt idx="49">
                  <c:v>10.185458333333333</c:v>
                </c:pt>
                <c:pt idx="50">
                  <c:v>10.708291666666666</c:v>
                </c:pt>
                <c:pt idx="51">
                  <c:v>11.316416666666671</c:v>
                </c:pt>
                <c:pt idx="52">
                  <c:v>11.021125000000003</c:v>
                </c:pt>
                <c:pt idx="53">
                  <c:v>10.652041666666667</c:v>
                </c:pt>
                <c:pt idx="54">
                  <c:v>10.884583333333332</c:v>
                </c:pt>
                <c:pt idx="55">
                  <c:v>11.395458333333336</c:v>
                </c:pt>
                <c:pt idx="56">
                  <c:v>11.332749999999999</c:v>
                </c:pt>
                <c:pt idx="57">
                  <c:v>11.383083333333333</c:v>
                </c:pt>
                <c:pt idx="58">
                  <c:v>11.442750000000002</c:v>
                </c:pt>
                <c:pt idx="59">
                  <c:v>11.695666666666668</c:v>
                </c:pt>
                <c:pt idx="60">
                  <c:v>10.554458333333333</c:v>
                </c:pt>
                <c:pt idx="61">
                  <c:v>10.270708333333333</c:v>
                </c:pt>
                <c:pt idx="62">
                  <c:v>10.477375</c:v>
                </c:pt>
                <c:pt idx="63">
                  <c:v>9.1166666666666671</c:v>
                </c:pt>
                <c:pt idx="64">
                  <c:v>8.9411666666666694</c:v>
                </c:pt>
                <c:pt idx="65">
                  <c:v>9.8425833333333355</c:v>
                </c:pt>
                <c:pt idx="66">
                  <c:v>9.9379583333333326</c:v>
                </c:pt>
                <c:pt idx="67">
                  <c:v>9.7695833333333333</c:v>
                </c:pt>
                <c:pt idx="68">
                  <c:v>9.8974166666666648</c:v>
                </c:pt>
                <c:pt idx="69">
                  <c:v>10.257125</c:v>
                </c:pt>
                <c:pt idx="70">
                  <c:v>10.465000000000002</c:v>
                </c:pt>
                <c:pt idx="71">
                  <c:v>10.488708333333332</c:v>
                </c:pt>
                <c:pt idx="72">
                  <c:v>10.54725</c:v>
                </c:pt>
                <c:pt idx="73">
                  <c:v>10.116125000000002</c:v>
                </c:pt>
                <c:pt idx="74">
                  <c:v>10.078416666666667</c:v>
                </c:pt>
                <c:pt idx="75">
                  <c:v>10.603</c:v>
                </c:pt>
                <c:pt idx="76">
                  <c:v>10.886875000000002</c:v>
                </c:pt>
                <c:pt idx="77">
                  <c:v>11.291875000000003</c:v>
                </c:pt>
                <c:pt idx="78">
                  <c:v>10.718583333333335</c:v>
                </c:pt>
                <c:pt idx="79">
                  <c:v>10.264833333333334</c:v>
                </c:pt>
                <c:pt idx="80">
                  <c:v>11.055541666666668</c:v>
                </c:pt>
                <c:pt idx="81">
                  <c:v>11.393875000000001</c:v>
                </c:pt>
                <c:pt idx="82">
                  <c:v>10.204666666666663</c:v>
                </c:pt>
                <c:pt idx="83">
                  <c:v>9.2660833333333326</c:v>
                </c:pt>
                <c:pt idx="84">
                  <c:v>8.6598333333333333</c:v>
                </c:pt>
                <c:pt idx="85">
                  <c:v>9.3479166666666682</c:v>
                </c:pt>
                <c:pt idx="86">
                  <c:v>9.5879999999999992</c:v>
                </c:pt>
                <c:pt idx="87">
                  <c:v>9.6271666666666658</c:v>
                </c:pt>
                <c:pt idx="88">
                  <c:v>9.0030833333333344</c:v>
                </c:pt>
                <c:pt idx="89">
                  <c:v>8.6591249999999995</c:v>
                </c:pt>
                <c:pt idx="90">
                  <c:v>8.9947499999999998</c:v>
                </c:pt>
                <c:pt idx="91">
                  <c:v>8.8990833333333335</c:v>
                </c:pt>
                <c:pt idx="92">
                  <c:v>8.9887916666666658</c:v>
                </c:pt>
                <c:pt idx="93">
                  <c:v>9.0455833333333313</c:v>
                </c:pt>
                <c:pt idx="94">
                  <c:v>9.1592083333333338</c:v>
                </c:pt>
                <c:pt idx="95">
                  <c:v>9.033666666666667</c:v>
                </c:pt>
                <c:pt idx="96">
                  <c:v>8.9087499999999995</c:v>
                </c:pt>
                <c:pt idx="97">
                  <c:v>8.9210833333333337</c:v>
                </c:pt>
                <c:pt idx="98">
                  <c:v>8.8536666666666672</c:v>
                </c:pt>
                <c:pt idx="99">
                  <c:v>9.0271666666666679</c:v>
                </c:pt>
                <c:pt idx="100">
                  <c:v>8.5644583333333344</c:v>
                </c:pt>
                <c:pt idx="101">
                  <c:v>8.688625</c:v>
                </c:pt>
                <c:pt idx="102">
                  <c:v>8.0924999999999994</c:v>
                </c:pt>
                <c:pt idx="103">
                  <c:v>7.9247083333333341</c:v>
                </c:pt>
                <c:pt idx="104">
                  <c:v>7.3836666666666675</c:v>
                </c:pt>
                <c:pt idx="105">
                  <c:v>7.6626666666666674</c:v>
                </c:pt>
                <c:pt idx="106">
                  <c:v>8.1732500000000012</c:v>
                </c:pt>
                <c:pt idx="107">
                  <c:v>7.7162499999999996</c:v>
                </c:pt>
                <c:pt idx="108">
                  <c:v>7.3374583333333332</c:v>
                </c:pt>
                <c:pt idx="109">
                  <c:v>7.4292499999999997</c:v>
                </c:pt>
                <c:pt idx="110">
                  <c:v>7.6483333333333308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D6-4759-8DE8-80AD6785AF35}"/>
            </c:ext>
          </c:extLst>
        </c:ser>
        <c:ser>
          <c:idx val="2"/>
          <c:order val="2"/>
          <c:tx>
            <c:strRef>
              <c:f>'KL05'!$D$1</c:f>
              <c:strCache>
                <c:ptCount val="1"/>
                <c:pt idx="0">
                  <c:v>Average of Air
Temperature (°C)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'KL05'!$A$2:$A$113</c:f>
              <c:numCache>
                <c:formatCode>[$-409]d\-mmm\-yy;@</c:formatCode>
                <c:ptCount val="112"/>
                <c:pt idx="0">
                  <c:v>42509</c:v>
                </c:pt>
                <c:pt idx="1">
                  <c:v>42510</c:v>
                </c:pt>
                <c:pt idx="2">
                  <c:v>42511</c:v>
                </c:pt>
                <c:pt idx="3">
                  <c:v>42512</c:v>
                </c:pt>
                <c:pt idx="4">
                  <c:v>42513</c:v>
                </c:pt>
                <c:pt idx="5">
                  <c:v>42514</c:v>
                </c:pt>
                <c:pt idx="6">
                  <c:v>42515</c:v>
                </c:pt>
                <c:pt idx="7">
                  <c:v>42516</c:v>
                </c:pt>
                <c:pt idx="8">
                  <c:v>42517</c:v>
                </c:pt>
                <c:pt idx="9">
                  <c:v>42518</c:v>
                </c:pt>
                <c:pt idx="10">
                  <c:v>42519</c:v>
                </c:pt>
                <c:pt idx="11">
                  <c:v>42520</c:v>
                </c:pt>
                <c:pt idx="12">
                  <c:v>42521</c:v>
                </c:pt>
                <c:pt idx="13">
                  <c:v>42522</c:v>
                </c:pt>
                <c:pt idx="14">
                  <c:v>42523</c:v>
                </c:pt>
                <c:pt idx="15">
                  <c:v>42524</c:v>
                </c:pt>
                <c:pt idx="16">
                  <c:v>42525</c:v>
                </c:pt>
                <c:pt idx="17">
                  <c:v>42526</c:v>
                </c:pt>
                <c:pt idx="18">
                  <c:v>42527</c:v>
                </c:pt>
                <c:pt idx="19">
                  <c:v>42528</c:v>
                </c:pt>
                <c:pt idx="20">
                  <c:v>42529</c:v>
                </c:pt>
                <c:pt idx="21">
                  <c:v>42530</c:v>
                </c:pt>
                <c:pt idx="22">
                  <c:v>42531</c:v>
                </c:pt>
                <c:pt idx="23">
                  <c:v>42532</c:v>
                </c:pt>
                <c:pt idx="24">
                  <c:v>42533</c:v>
                </c:pt>
                <c:pt idx="25">
                  <c:v>42534</c:v>
                </c:pt>
                <c:pt idx="26">
                  <c:v>42535</c:v>
                </c:pt>
                <c:pt idx="27">
                  <c:v>42536</c:v>
                </c:pt>
                <c:pt idx="28">
                  <c:v>42537</c:v>
                </c:pt>
                <c:pt idx="29">
                  <c:v>42538</c:v>
                </c:pt>
                <c:pt idx="30">
                  <c:v>42539</c:v>
                </c:pt>
                <c:pt idx="31">
                  <c:v>42540</c:v>
                </c:pt>
                <c:pt idx="32">
                  <c:v>42541</c:v>
                </c:pt>
                <c:pt idx="33">
                  <c:v>42542</c:v>
                </c:pt>
                <c:pt idx="34">
                  <c:v>42543</c:v>
                </c:pt>
                <c:pt idx="35">
                  <c:v>42544</c:v>
                </c:pt>
                <c:pt idx="36">
                  <c:v>42545</c:v>
                </c:pt>
                <c:pt idx="37">
                  <c:v>42546</c:v>
                </c:pt>
                <c:pt idx="38">
                  <c:v>42547</c:v>
                </c:pt>
                <c:pt idx="39">
                  <c:v>42548</c:v>
                </c:pt>
                <c:pt idx="40">
                  <c:v>42549</c:v>
                </c:pt>
                <c:pt idx="41">
                  <c:v>42550</c:v>
                </c:pt>
                <c:pt idx="42">
                  <c:v>42551</c:v>
                </c:pt>
                <c:pt idx="43">
                  <c:v>42552</c:v>
                </c:pt>
                <c:pt idx="44">
                  <c:v>42553</c:v>
                </c:pt>
                <c:pt idx="45">
                  <c:v>42554</c:v>
                </c:pt>
                <c:pt idx="46">
                  <c:v>42555</c:v>
                </c:pt>
                <c:pt idx="47">
                  <c:v>42556</c:v>
                </c:pt>
                <c:pt idx="48">
                  <c:v>42557</c:v>
                </c:pt>
                <c:pt idx="49">
                  <c:v>42558</c:v>
                </c:pt>
                <c:pt idx="50">
                  <c:v>42559</c:v>
                </c:pt>
                <c:pt idx="51">
                  <c:v>42560</c:v>
                </c:pt>
                <c:pt idx="52">
                  <c:v>42561</c:v>
                </c:pt>
                <c:pt idx="53">
                  <c:v>42562</c:v>
                </c:pt>
                <c:pt idx="54">
                  <c:v>42563</c:v>
                </c:pt>
                <c:pt idx="55">
                  <c:v>42564</c:v>
                </c:pt>
                <c:pt idx="56">
                  <c:v>42565</c:v>
                </c:pt>
                <c:pt idx="57">
                  <c:v>42566</c:v>
                </c:pt>
                <c:pt idx="58">
                  <c:v>42567</c:v>
                </c:pt>
                <c:pt idx="59">
                  <c:v>42568</c:v>
                </c:pt>
                <c:pt idx="60">
                  <c:v>42569</c:v>
                </c:pt>
                <c:pt idx="61">
                  <c:v>42570</c:v>
                </c:pt>
                <c:pt idx="62">
                  <c:v>42571</c:v>
                </c:pt>
                <c:pt idx="63">
                  <c:v>42572</c:v>
                </c:pt>
                <c:pt idx="64">
                  <c:v>42573</c:v>
                </c:pt>
                <c:pt idx="65">
                  <c:v>42574</c:v>
                </c:pt>
                <c:pt idx="66">
                  <c:v>42575</c:v>
                </c:pt>
                <c:pt idx="67">
                  <c:v>42576</c:v>
                </c:pt>
                <c:pt idx="68">
                  <c:v>42577</c:v>
                </c:pt>
                <c:pt idx="69">
                  <c:v>42578</c:v>
                </c:pt>
                <c:pt idx="70">
                  <c:v>42579</c:v>
                </c:pt>
                <c:pt idx="71">
                  <c:v>42580</c:v>
                </c:pt>
                <c:pt idx="72">
                  <c:v>42581</c:v>
                </c:pt>
                <c:pt idx="73">
                  <c:v>42582</c:v>
                </c:pt>
                <c:pt idx="74">
                  <c:v>42583</c:v>
                </c:pt>
                <c:pt idx="75">
                  <c:v>42584</c:v>
                </c:pt>
                <c:pt idx="76">
                  <c:v>42585</c:v>
                </c:pt>
                <c:pt idx="77">
                  <c:v>42586</c:v>
                </c:pt>
                <c:pt idx="78">
                  <c:v>42587</c:v>
                </c:pt>
                <c:pt idx="79">
                  <c:v>42588</c:v>
                </c:pt>
                <c:pt idx="80">
                  <c:v>42589</c:v>
                </c:pt>
                <c:pt idx="81">
                  <c:v>42590</c:v>
                </c:pt>
                <c:pt idx="82">
                  <c:v>42591</c:v>
                </c:pt>
                <c:pt idx="83">
                  <c:v>42592</c:v>
                </c:pt>
                <c:pt idx="84">
                  <c:v>42593</c:v>
                </c:pt>
                <c:pt idx="85">
                  <c:v>42594</c:v>
                </c:pt>
                <c:pt idx="86">
                  <c:v>42595</c:v>
                </c:pt>
                <c:pt idx="87">
                  <c:v>42596</c:v>
                </c:pt>
                <c:pt idx="88">
                  <c:v>42597</c:v>
                </c:pt>
                <c:pt idx="89">
                  <c:v>42598</c:v>
                </c:pt>
                <c:pt idx="90">
                  <c:v>42599</c:v>
                </c:pt>
                <c:pt idx="91">
                  <c:v>42600</c:v>
                </c:pt>
                <c:pt idx="92">
                  <c:v>42601</c:v>
                </c:pt>
                <c:pt idx="93">
                  <c:v>42602</c:v>
                </c:pt>
                <c:pt idx="94">
                  <c:v>42603</c:v>
                </c:pt>
                <c:pt idx="95">
                  <c:v>42604</c:v>
                </c:pt>
                <c:pt idx="96">
                  <c:v>42605</c:v>
                </c:pt>
                <c:pt idx="97">
                  <c:v>42606</c:v>
                </c:pt>
                <c:pt idx="98">
                  <c:v>42607</c:v>
                </c:pt>
                <c:pt idx="99">
                  <c:v>42608</c:v>
                </c:pt>
                <c:pt idx="100">
                  <c:v>42609</c:v>
                </c:pt>
                <c:pt idx="101">
                  <c:v>42610</c:v>
                </c:pt>
                <c:pt idx="102">
                  <c:v>42611</c:v>
                </c:pt>
                <c:pt idx="103">
                  <c:v>42612</c:v>
                </c:pt>
                <c:pt idx="104">
                  <c:v>42613</c:v>
                </c:pt>
                <c:pt idx="105">
                  <c:v>42614</c:v>
                </c:pt>
                <c:pt idx="106">
                  <c:v>42615</c:v>
                </c:pt>
                <c:pt idx="107">
                  <c:v>42616</c:v>
                </c:pt>
                <c:pt idx="108">
                  <c:v>42617</c:v>
                </c:pt>
                <c:pt idx="109">
                  <c:v>42618</c:v>
                </c:pt>
                <c:pt idx="110">
                  <c:v>42619</c:v>
                </c:pt>
                <c:pt idx="111">
                  <c:v>42620</c:v>
                </c:pt>
              </c:numCache>
            </c:numRef>
          </c:cat>
          <c:val>
            <c:numRef>
              <c:f>'KL05'!$D$2:$D$113</c:f>
              <c:numCache>
                <c:formatCode>0.0</c:formatCode>
                <c:ptCount val="112"/>
                <c:pt idx="1">
                  <c:v>10.691666666666668</c:v>
                </c:pt>
                <c:pt idx="2">
                  <c:v>13.720833333333337</c:v>
                </c:pt>
                <c:pt idx="3">
                  <c:v>12.454166666666666</c:v>
                </c:pt>
                <c:pt idx="4">
                  <c:v>9.2708333333333339</c:v>
                </c:pt>
                <c:pt idx="5">
                  <c:v>10.166666666666666</c:v>
                </c:pt>
                <c:pt idx="6">
                  <c:v>10.225</c:v>
                </c:pt>
                <c:pt idx="7">
                  <c:v>9.0374999999999996</c:v>
                </c:pt>
                <c:pt idx="8">
                  <c:v>8.6208333333333353</c:v>
                </c:pt>
                <c:pt idx="9">
                  <c:v>10.475000000000003</c:v>
                </c:pt>
                <c:pt idx="10">
                  <c:v>10.625000000000002</c:v>
                </c:pt>
                <c:pt idx="11">
                  <c:v>10.366666666666665</c:v>
                </c:pt>
                <c:pt idx="12">
                  <c:v>11.012500000000001</c:v>
                </c:pt>
                <c:pt idx="13">
                  <c:v>11.520833333333334</c:v>
                </c:pt>
                <c:pt idx="14">
                  <c:v>11.604166666666666</c:v>
                </c:pt>
                <c:pt idx="15">
                  <c:v>10.254166666666668</c:v>
                </c:pt>
                <c:pt idx="16">
                  <c:v>9.8249999999999993</c:v>
                </c:pt>
                <c:pt idx="17">
                  <c:v>10.958333333333334</c:v>
                </c:pt>
                <c:pt idx="18">
                  <c:v>8.3125000000000018</c:v>
                </c:pt>
                <c:pt idx="19">
                  <c:v>9.3708333333333318</c:v>
                </c:pt>
                <c:pt idx="20">
                  <c:v>10.512500000000001</c:v>
                </c:pt>
                <c:pt idx="21">
                  <c:v>14.395833333333334</c:v>
                </c:pt>
                <c:pt idx="22">
                  <c:v>15.112500000000002</c:v>
                </c:pt>
                <c:pt idx="23">
                  <c:v>12.791666666666666</c:v>
                </c:pt>
                <c:pt idx="24">
                  <c:v>12.25</c:v>
                </c:pt>
                <c:pt idx="25">
                  <c:v>13.954166666666666</c:v>
                </c:pt>
                <c:pt idx="26">
                  <c:v>12.391666666666667</c:v>
                </c:pt>
                <c:pt idx="27">
                  <c:v>13.050000000000002</c:v>
                </c:pt>
                <c:pt idx="28">
                  <c:v>14.070833333333331</c:v>
                </c:pt>
                <c:pt idx="29">
                  <c:v>15.754166666666663</c:v>
                </c:pt>
                <c:pt idx="30">
                  <c:v>17.412499999999998</c:v>
                </c:pt>
                <c:pt idx="31">
                  <c:v>16.533333333333335</c:v>
                </c:pt>
                <c:pt idx="32">
                  <c:v>13.712500000000004</c:v>
                </c:pt>
                <c:pt idx="33">
                  <c:v>14.620833333333332</c:v>
                </c:pt>
                <c:pt idx="34">
                  <c:v>12.566666666666665</c:v>
                </c:pt>
                <c:pt idx="35">
                  <c:v>12.620833333333335</c:v>
                </c:pt>
                <c:pt idx="36">
                  <c:v>14.275</c:v>
                </c:pt>
                <c:pt idx="37">
                  <c:v>15.595833333333333</c:v>
                </c:pt>
                <c:pt idx="38">
                  <c:v>15.475</c:v>
                </c:pt>
                <c:pt idx="39">
                  <c:v>15.566666666666668</c:v>
                </c:pt>
                <c:pt idx="40">
                  <c:v>16.425000000000001</c:v>
                </c:pt>
                <c:pt idx="41">
                  <c:v>16.441666666666666</c:v>
                </c:pt>
                <c:pt idx="42">
                  <c:v>14.441666666666665</c:v>
                </c:pt>
                <c:pt idx="43">
                  <c:v>15.758333333333333</c:v>
                </c:pt>
                <c:pt idx="44">
                  <c:v>15.154166666666663</c:v>
                </c:pt>
                <c:pt idx="45">
                  <c:v>15.516666666666667</c:v>
                </c:pt>
                <c:pt idx="46">
                  <c:v>14.958333333333334</c:v>
                </c:pt>
                <c:pt idx="47">
                  <c:v>14.8375</c:v>
                </c:pt>
                <c:pt idx="48">
                  <c:v>13.862500000000002</c:v>
                </c:pt>
                <c:pt idx="49">
                  <c:v>14.433333333333335</c:v>
                </c:pt>
                <c:pt idx="50">
                  <c:v>15.712499999999999</c:v>
                </c:pt>
                <c:pt idx="51">
                  <c:v>15.937500000000002</c:v>
                </c:pt>
                <c:pt idx="52">
                  <c:v>16.020833333333332</c:v>
                </c:pt>
                <c:pt idx="53">
                  <c:v>15.870833333333337</c:v>
                </c:pt>
                <c:pt idx="54">
                  <c:v>16.808333333333334</c:v>
                </c:pt>
                <c:pt idx="55">
                  <c:v>18.379166666666666</c:v>
                </c:pt>
                <c:pt idx="56">
                  <c:v>17.400000000000002</c:v>
                </c:pt>
                <c:pt idx="57">
                  <c:v>17.525000000000002</c:v>
                </c:pt>
                <c:pt idx="58">
                  <c:v>16.491666666666671</c:v>
                </c:pt>
                <c:pt idx="59">
                  <c:v>16.504166666666666</c:v>
                </c:pt>
                <c:pt idx="60">
                  <c:v>12.5625</c:v>
                </c:pt>
                <c:pt idx="61">
                  <c:v>12.9125</c:v>
                </c:pt>
                <c:pt idx="62">
                  <c:v>11.833333333333334</c:v>
                </c:pt>
                <c:pt idx="63">
                  <c:v>7.9208333333333334</c:v>
                </c:pt>
                <c:pt idx="64">
                  <c:v>11.08333333333333</c:v>
                </c:pt>
                <c:pt idx="65">
                  <c:v>11.925000000000002</c:v>
                </c:pt>
                <c:pt idx="66">
                  <c:v>11.816666666666665</c:v>
                </c:pt>
                <c:pt idx="67">
                  <c:v>12.545833333333334</c:v>
                </c:pt>
                <c:pt idx="68">
                  <c:v>13.933333333333335</c:v>
                </c:pt>
                <c:pt idx="69">
                  <c:v>16.162499999999998</c:v>
                </c:pt>
                <c:pt idx="70">
                  <c:v>14.504166666666663</c:v>
                </c:pt>
                <c:pt idx="71">
                  <c:v>14.845833333333331</c:v>
                </c:pt>
                <c:pt idx="72">
                  <c:v>13.420833333333334</c:v>
                </c:pt>
                <c:pt idx="73">
                  <c:v>12.970833333333337</c:v>
                </c:pt>
                <c:pt idx="74">
                  <c:v>13.075000000000001</c:v>
                </c:pt>
                <c:pt idx="75">
                  <c:v>14.920833333333334</c:v>
                </c:pt>
                <c:pt idx="76">
                  <c:v>14.895833333333334</c:v>
                </c:pt>
                <c:pt idx="77">
                  <c:v>15.220833333333331</c:v>
                </c:pt>
                <c:pt idx="78">
                  <c:v>13.220833333333333</c:v>
                </c:pt>
                <c:pt idx="79">
                  <c:v>14.787500000000003</c:v>
                </c:pt>
                <c:pt idx="80">
                  <c:v>18.558333333333334</c:v>
                </c:pt>
                <c:pt idx="81">
                  <c:v>16.866666666666664</c:v>
                </c:pt>
                <c:pt idx="82">
                  <c:v>11.924999999999997</c:v>
                </c:pt>
                <c:pt idx="83">
                  <c:v>12.049999999999999</c:v>
                </c:pt>
                <c:pt idx="84">
                  <c:v>11.566666666666665</c:v>
                </c:pt>
                <c:pt idx="85">
                  <c:v>13.904166666666667</c:v>
                </c:pt>
                <c:pt idx="86">
                  <c:v>15.533333333333333</c:v>
                </c:pt>
                <c:pt idx="87">
                  <c:v>15.387500000000003</c:v>
                </c:pt>
                <c:pt idx="88">
                  <c:v>10.879166666666668</c:v>
                </c:pt>
                <c:pt idx="89">
                  <c:v>12.229166666666666</c:v>
                </c:pt>
                <c:pt idx="90">
                  <c:v>11.237500000000002</c:v>
                </c:pt>
                <c:pt idx="91">
                  <c:v>10.633333333333333</c:v>
                </c:pt>
                <c:pt idx="92">
                  <c:v>11.575000000000001</c:v>
                </c:pt>
                <c:pt idx="93">
                  <c:v>10.612499999999999</c:v>
                </c:pt>
                <c:pt idx="94">
                  <c:v>12.854166666666664</c:v>
                </c:pt>
                <c:pt idx="95">
                  <c:v>12.695833333333333</c:v>
                </c:pt>
                <c:pt idx="96">
                  <c:v>12.862500000000002</c:v>
                </c:pt>
                <c:pt idx="97">
                  <c:v>12.695833333333333</c:v>
                </c:pt>
                <c:pt idx="98">
                  <c:v>11.116666666666665</c:v>
                </c:pt>
                <c:pt idx="99">
                  <c:v>13.758333333333335</c:v>
                </c:pt>
                <c:pt idx="100">
                  <c:v>9.5166666666666639</c:v>
                </c:pt>
                <c:pt idx="101">
                  <c:v>11.8375</c:v>
                </c:pt>
                <c:pt idx="102">
                  <c:v>7.9083333333333314</c:v>
                </c:pt>
                <c:pt idx="103">
                  <c:v>10.245833333333334</c:v>
                </c:pt>
                <c:pt idx="104">
                  <c:v>6.875</c:v>
                </c:pt>
                <c:pt idx="105">
                  <c:v>8.9791666666666661</c:v>
                </c:pt>
                <c:pt idx="106">
                  <c:v>10.541666666666666</c:v>
                </c:pt>
                <c:pt idx="107">
                  <c:v>7.625</c:v>
                </c:pt>
                <c:pt idx="108">
                  <c:v>7.8041666666666671</c:v>
                </c:pt>
                <c:pt idx="109">
                  <c:v>9.2916666666666696</c:v>
                </c:pt>
                <c:pt idx="110">
                  <c:v>9.1333333333333346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D6-4759-8DE8-80AD6785A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592640"/>
        <c:axId val="423592248"/>
      </c:lineChart>
      <c:dateAx>
        <c:axId val="323749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overlay val="0"/>
        </c:title>
        <c:numFmt formatCode="[$-409]d\-mmm\-yy;@" sourceLinked="0"/>
        <c:majorTickMark val="out"/>
        <c:minorTickMark val="none"/>
        <c:tickLblPos val="nextTo"/>
        <c:crossAx val="423591856"/>
        <c:crosses val="autoZero"/>
        <c:auto val="1"/>
        <c:lblOffset val="100"/>
        <c:baseTimeUnit val="days"/>
        <c:majorUnit val="7"/>
      </c:dateAx>
      <c:valAx>
        <c:axId val="423591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TSS</a:t>
                </a:r>
                <a:r>
                  <a:rPr lang="en-CA" baseline="0"/>
                  <a:t> (mg/L)</a:t>
                </a:r>
              </a:p>
            </c:rich>
          </c:tx>
          <c:layout>
            <c:manualLayout>
              <c:xMode val="edge"/>
              <c:yMode val="edge"/>
              <c:x val="3.5816575812638807E-2"/>
              <c:y val="0.25998092332829259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323749344"/>
        <c:crosses val="autoZero"/>
        <c:crossBetween val="between"/>
      </c:valAx>
      <c:valAx>
        <c:axId val="42359224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Temperature</a:t>
                </a:r>
                <a:r>
                  <a:rPr lang="en-CA" baseline="0"/>
                  <a:t> (°C)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0.9353470623864325"/>
              <c:y val="0.23484860336166588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423592640"/>
        <c:crosses val="max"/>
        <c:crossBetween val="between"/>
      </c:valAx>
      <c:dateAx>
        <c:axId val="423592640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423592248"/>
        <c:crosses val="autoZero"/>
        <c:auto val="1"/>
        <c:lblOffset val="100"/>
        <c:baseTimeUnit val="days"/>
      </c:dateAx>
      <c:spPr>
        <a:ln>
          <a:solidFill>
            <a:schemeClr val="tx1"/>
          </a:solidFill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Rainfall versus Total</a:t>
            </a:r>
            <a:r>
              <a:rPr lang="en-CA" baseline="0"/>
              <a:t> Suspended Solids </a:t>
            </a:r>
            <a:r>
              <a:rPr lang="en-CA"/>
              <a:t>at KL_FL01</a:t>
            </a:r>
          </a:p>
          <a:p>
            <a:pPr>
              <a:defRPr/>
            </a:pPr>
            <a:endParaRPr lang="en-CA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'KL_FL01 '!$B$1</c:f>
              <c:strCache>
                <c:ptCount val="1"/>
                <c:pt idx="0">
                  <c:v>Rainfall (mm)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9050"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cat>
            <c:numRef>
              <c:f>'KL_FL01 '!$A$3:$A$114</c:f>
              <c:numCache>
                <c:formatCode>[$-409]d\-mmm\-yy;@</c:formatCode>
                <c:ptCount val="112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  <c:pt idx="108">
                  <c:v>42618</c:v>
                </c:pt>
                <c:pt idx="109">
                  <c:v>42619</c:v>
                </c:pt>
                <c:pt idx="110">
                  <c:v>42620</c:v>
                </c:pt>
                <c:pt idx="111">
                  <c:v>42621</c:v>
                </c:pt>
              </c:numCache>
            </c:numRef>
          </c:cat>
          <c:val>
            <c:numRef>
              <c:f>'KL_FL01 '!$B$3:$B$114</c:f>
              <c:numCache>
                <c:formatCode>General</c:formatCode>
                <c:ptCount val="112"/>
                <c:pt idx="0">
                  <c:v>0</c:v>
                </c:pt>
                <c:pt idx="1">
                  <c:v>0.7</c:v>
                </c:pt>
                <c:pt idx="2">
                  <c:v>5.6000000000000005</c:v>
                </c:pt>
                <c:pt idx="3">
                  <c:v>1.2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0.5</c:v>
                </c:pt>
                <c:pt idx="10">
                  <c:v>0.2</c:v>
                </c:pt>
                <c:pt idx="11">
                  <c:v>0</c:v>
                </c:pt>
                <c:pt idx="12">
                  <c:v>0</c:v>
                </c:pt>
                <c:pt idx="13">
                  <c:v>1.6</c:v>
                </c:pt>
                <c:pt idx="14">
                  <c:v>10.399999999999995</c:v>
                </c:pt>
                <c:pt idx="15">
                  <c:v>7.7</c:v>
                </c:pt>
                <c:pt idx="16">
                  <c:v>5.7</c:v>
                </c:pt>
                <c:pt idx="17">
                  <c:v>17.8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0.7</c:v>
                </c:pt>
                <c:pt idx="23">
                  <c:v>0</c:v>
                </c:pt>
                <c:pt idx="24">
                  <c:v>0</c:v>
                </c:pt>
                <c:pt idx="25">
                  <c:v>11.799999999999999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0.2</c:v>
                </c:pt>
                <c:pt idx="37">
                  <c:v>2.4000000000000004</c:v>
                </c:pt>
                <c:pt idx="38">
                  <c:v>0</c:v>
                </c:pt>
                <c:pt idx="39">
                  <c:v>0.7</c:v>
                </c:pt>
                <c:pt idx="40">
                  <c:v>0</c:v>
                </c:pt>
                <c:pt idx="41">
                  <c:v>6.7000000000000011</c:v>
                </c:pt>
                <c:pt idx="42">
                  <c:v>6.1000000000000005</c:v>
                </c:pt>
                <c:pt idx="43">
                  <c:v>0.60000000000000009</c:v>
                </c:pt>
                <c:pt idx="44">
                  <c:v>0</c:v>
                </c:pt>
                <c:pt idx="45">
                  <c:v>2.6000000000000005</c:v>
                </c:pt>
                <c:pt idx="46">
                  <c:v>0</c:v>
                </c:pt>
                <c:pt idx="47">
                  <c:v>0.5</c:v>
                </c:pt>
                <c:pt idx="48">
                  <c:v>0</c:v>
                </c:pt>
                <c:pt idx="49">
                  <c:v>0</c:v>
                </c:pt>
                <c:pt idx="50">
                  <c:v>2.7</c:v>
                </c:pt>
                <c:pt idx="51">
                  <c:v>0.2</c:v>
                </c:pt>
                <c:pt idx="52">
                  <c:v>1.4</c:v>
                </c:pt>
                <c:pt idx="53">
                  <c:v>3.600000000000001</c:v>
                </c:pt>
                <c:pt idx="54">
                  <c:v>0.60000000000000009</c:v>
                </c:pt>
                <c:pt idx="55">
                  <c:v>1.2</c:v>
                </c:pt>
                <c:pt idx="56">
                  <c:v>0</c:v>
                </c:pt>
                <c:pt idx="57">
                  <c:v>0</c:v>
                </c:pt>
                <c:pt idx="58">
                  <c:v>0.7</c:v>
                </c:pt>
                <c:pt idx="59">
                  <c:v>0.60000000000000009</c:v>
                </c:pt>
                <c:pt idx="60">
                  <c:v>0.60000000000000009</c:v>
                </c:pt>
                <c:pt idx="61">
                  <c:v>0.60000000000000009</c:v>
                </c:pt>
                <c:pt idx="62">
                  <c:v>0.60000000000000009</c:v>
                </c:pt>
                <c:pt idx="63">
                  <c:v>0.8</c:v>
                </c:pt>
                <c:pt idx="64">
                  <c:v>0.8</c:v>
                </c:pt>
                <c:pt idx="65">
                  <c:v>0.60000000000000009</c:v>
                </c:pt>
                <c:pt idx="66">
                  <c:v>0.60000000000000009</c:v>
                </c:pt>
                <c:pt idx="67">
                  <c:v>0.4</c:v>
                </c:pt>
                <c:pt idx="68">
                  <c:v>0.60000000000000009</c:v>
                </c:pt>
                <c:pt idx="69">
                  <c:v>0</c:v>
                </c:pt>
                <c:pt idx="70">
                  <c:v>0.4</c:v>
                </c:pt>
                <c:pt idx="71">
                  <c:v>0.4</c:v>
                </c:pt>
                <c:pt idx="72">
                  <c:v>0.2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0.60000000000000009</c:v>
                </c:pt>
                <c:pt idx="77">
                  <c:v>0</c:v>
                </c:pt>
                <c:pt idx="78">
                  <c:v>0</c:v>
                </c:pt>
                <c:pt idx="79">
                  <c:v>0.2</c:v>
                </c:pt>
                <c:pt idx="80">
                  <c:v>0.60000000000000009</c:v>
                </c:pt>
                <c:pt idx="81">
                  <c:v>0.5</c:v>
                </c:pt>
                <c:pt idx="82">
                  <c:v>0</c:v>
                </c:pt>
                <c:pt idx="83">
                  <c:v>0.2</c:v>
                </c:pt>
                <c:pt idx="84">
                  <c:v>0.4</c:v>
                </c:pt>
                <c:pt idx="85">
                  <c:v>0</c:v>
                </c:pt>
                <c:pt idx="86">
                  <c:v>0</c:v>
                </c:pt>
                <c:pt idx="87">
                  <c:v>0.2</c:v>
                </c:pt>
                <c:pt idx="88">
                  <c:v>0.2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0.2</c:v>
                </c:pt>
                <c:pt idx="94">
                  <c:v>0.2</c:v>
                </c:pt>
                <c:pt idx="95">
                  <c:v>0</c:v>
                </c:pt>
                <c:pt idx="96">
                  <c:v>0</c:v>
                </c:pt>
                <c:pt idx="97">
                  <c:v>0.2</c:v>
                </c:pt>
                <c:pt idx="98">
                  <c:v>0.2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5E-4781-AB99-9D679E651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589328"/>
        <c:axId val="423589720"/>
      </c:barChart>
      <c:lineChart>
        <c:grouping val="standard"/>
        <c:varyColors val="0"/>
        <c:ser>
          <c:idx val="0"/>
          <c:order val="0"/>
          <c:tx>
            <c:strRef>
              <c:f>'KL_FL01 '!$E$1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[1]BI04!$A$2:$A$104</c:f>
              <c:numCache>
                <c:formatCode>[$-409]d\-mmm\-yy;@</c:formatCode>
                <c:ptCount val="103"/>
                <c:pt idx="0">
                  <c:v>42522</c:v>
                </c:pt>
                <c:pt idx="1">
                  <c:v>42523</c:v>
                </c:pt>
                <c:pt idx="2">
                  <c:v>42524</c:v>
                </c:pt>
                <c:pt idx="3">
                  <c:v>42525</c:v>
                </c:pt>
                <c:pt idx="4">
                  <c:v>42526</c:v>
                </c:pt>
                <c:pt idx="5">
                  <c:v>42527</c:v>
                </c:pt>
                <c:pt idx="6">
                  <c:v>42528</c:v>
                </c:pt>
                <c:pt idx="7">
                  <c:v>42529</c:v>
                </c:pt>
                <c:pt idx="8">
                  <c:v>42530</c:v>
                </c:pt>
                <c:pt idx="9">
                  <c:v>42531</c:v>
                </c:pt>
                <c:pt idx="10">
                  <c:v>42532</c:v>
                </c:pt>
                <c:pt idx="11">
                  <c:v>42533</c:v>
                </c:pt>
                <c:pt idx="12">
                  <c:v>42534</c:v>
                </c:pt>
                <c:pt idx="13">
                  <c:v>42535</c:v>
                </c:pt>
                <c:pt idx="14">
                  <c:v>42536</c:v>
                </c:pt>
                <c:pt idx="15">
                  <c:v>42537</c:v>
                </c:pt>
                <c:pt idx="16">
                  <c:v>42538</c:v>
                </c:pt>
                <c:pt idx="17">
                  <c:v>42539</c:v>
                </c:pt>
                <c:pt idx="18">
                  <c:v>42540</c:v>
                </c:pt>
                <c:pt idx="19">
                  <c:v>42541</c:v>
                </c:pt>
                <c:pt idx="20">
                  <c:v>42542</c:v>
                </c:pt>
                <c:pt idx="21">
                  <c:v>42543</c:v>
                </c:pt>
                <c:pt idx="22">
                  <c:v>42544</c:v>
                </c:pt>
                <c:pt idx="23">
                  <c:v>42545</c:v>
                </c:pt>
                <c:pt idx="24">
                  <c:v>42546</c:v>
                </c:pt>
                <c:pt idx="25">
                  <c:v>42547</c:v>
                </c:pt>
                <c:pt idx="26">
                  <c:v>42548</c:v>
                </c:pt>
                <c:pt idx="27">
                  <c:v>42549</c:v>
                </c:pt>
                <c:pt idx="28">
                  <c:v>42550</c:v>
                </c:pt>
                <c:pt idx="29">
                  <c:v>42551</c:v>
                </c:pt>
                <c:pt idx="30">
                  <c:v>42552</c:v>
                </c:pt>
                <c:pt idx="31">
                  <c:v>42553</c:v>
                </c:pt>
                <c:pt idx="32">
                  <c:v>42554</c:v>
                </c:pt>
                <c:pt idx="33">
                  <c:v>42555</c:v>
                </c:pt>
                <c:pt idx="34">
                  <c:v>42556</c:v>
                </c:pt>
                <c:pt idx="35">
                  <c:v>42557</c:v>
                </c:pt>
                <c:pt idx="36">
                  <c:v>42558</c:v>
                </c:pt>
                <c:pt idx="37">
                  <c:v>42559</c:v>
                </c:pt>
                <c:pt idx="38">
                  <c:v>42560</c:v>
                </c:pt>
                <c:pt idx="39">
                  <c:v>42561</c:v>
                </c:pt>
                <c:pt idx="40">
                  <c:v>42562</c:v>
                </c:pt>
                <c:pt idx="41">
                  <c:v>42563</c:v>
                </c:pt>
                <c:pt idx="42">
                  <c:v>42564</c:v>
                </c:pt>
                <c:pt idx="43">
                  <c:v>42565</c:v>
                </c:pt>
                <c:pt idx="44">
                  <c:v>42566</c:v>
                </c:pt>
                <c:pt idx="45">
                  <c:v>42567</c:v>
                </c:pt>
                <c:pt idx="46">
                  <c:v>42568</c:v>
                </c:pt>
                <c:pt idx="47">
                  <c:v>42569</c:v>
                </c:pt>
                <c:pt idx="48">
                  <c:v>42570</c:v>
                </c:pt>
                <c:pt idx="49">
                  <c:v>42571</c:v>
                </c:pt>
                <c:pt idx="50">
                  <c:v>42572</c:v>
                </c:pt>
                <c:pt idx="51">
                  <c:v>42573</c:v>
                </c:pt>
                <c:pt idx="52">
                  <c:v>42574</c:v>
                </c:pt>
                <c:pt idx="53">
                  <c:v>42575</c:v>
                </c:pt>
                <c:pt idx="54">
                  <c:v>42576</c:v>
                </c:pt>
                <c:pt idx="55">
                  <c:v>42577</c:v>
                </c:pt>
                <c:pt idx="56">
                  <c:v>42578</c:v>
                </c:pt>
                <c:pt idx="57">
                  <c:v>42579</c:v>
                </c:pt>
                <c:pt idx="58">
                  <c:v>42580</c:v>
                </c:pt>
                <c:pt idx="59">
                  <c:v>42581</c:v>
                </c:pt>
                <c:pt idx="60">
                  <c:v>42582</c:v>
                </c:pt>
                <c:pt idx="61">
                  <c:v>42583</c:v>
                </c:pt>
                <c:pt idx="62">
                  <c:v>42584</c:v>
                </c:pt>
                <c:pt idx="63">
                  <c:v>42585</c:v>
                </c:pt>
                <c:pt idx="64">
                  <c:v>42586</c:v>
                </c:pt>
                <c:pt idx="65">
                  <c:v>42587</c:v>
                </c:pt>
                <c:pt idx="66">
                  <c:v>42588</c:v>
                </c:pt>
                <c:pt idx="67">
                  <c:v>42589</c:v>
                </c:pt>
                <c:pt idx="68">
                  <c:v>42590</c:v>
                </c:pt>
                <c:pt idx="69">
                  <c:v>42591</c:v>
                </c:pt>
                <c:pt idx="70">
                  <c:v>42592</c:v>
                </c:pt>
                <c:pt idx="71">
                  <c:v>42593</c:v>
                </c:pt>
                <c:pt idx="72">
                  <c:v>42594</c:v>
                </c:pt>
                <c:pt idx="73">
                  <c:v>42595</c:v>
                </c:pt>
                <c:pt idx="74">
                  <c:v>42596</c:v>
                </c:pt>
                <c:pt idx="75">
                  <c:v>42597</c:v>
                </c:pt>
                <c:pt idx="76">
                  <c:v>42598</c:v>
                </c:pt>
                <c:pt idx="77">
                  <c:v>42599</c:v>
                </c:pt>
                <c:pt idx="78">
                  <c:v>42600</c:v>
                </c:pt>
                <c:pt idx="79">
                  <c:v>42601</c:v>
                </c:pt>
                <c:pt idx="80">
                  <c:v>42602</c:v>
                </c:pt>
                <c:pt idx="81">
                  <c:v>42603</c:v>
                </c:pt>
                <c:pt idx="82">
                  <c:v>42604</c:v>
                </c:pt>
                <c:pt idx="83">
                  <c:v>42605</c:v>
                </c:pt>
                <c:pt idx="84">
                  <c:v>42606</c:v>
                </c:pt>
                <c:pt idx="85">
                  <c:v>42607</c:v>
                </c:pt>
                <c:pt idx="86">
                  <c:v>42608</c:v>
                </c:pt>
                <c:pt idx="87">
                  <c:v>42609</c:v>
                </c:pt>
                <c:pt idx="88">
                  <c:v>42610</c:v>
                </c:pt>
                <c:pt idx="89">
                  <c:v>42611</c:v>
                </c:pt>
                <c:pt idx="90">
                  <c:v>42612</c:v>
                </c:pt>
                <c:pt idx="91">
                  <c:v>42613</c:v>
                </c:pt>
                <c:pt idx="92">
                  <c:v>42614</c:v>
                </c:pt>
                <c:pt idx="93">
                  <c:v>42615</c:v>
                </c:pt>
                <c:pt idx="94">
                  <c:v>42616</c:v>
                </c:pt>
                <c:pt idx="95">
                  <c:v>42617</c:v>
                </c:pt>
                <c:pt idx="96">
                  <c:v>42618</c:v>
                </c:pt>
                <c:pt idx="97">
                  <c:v>42619</c:v>
                </c:pt>
                <c:pt idx="98">
                  <c:v>42620</c:v>
                </c:pt>
                <c:pt idx="99">
                  <c:v>42621</c:v>
                </c:pt>
                <c:pt idx="100">
                  <c:v>42622</c:v>
                </c:pt>
                <c:pt idx="101">
                  <c:v>42623</c:v>
                </c:pt>
                <c:pt idx="102">
                  <c:v>42624</c:v>
                </c:pt>
              </c:numCache>
            </c:numRef>
          </c:cat>
          <c:val>
            <c:numRef>
              <c:f>'KL_FL01 '!$E$3:$E$114</c:f>
              <c:numCache>
                <c:formatCode>0.0</c:formatCode>
                <c:ptCount val="112"/>
                <c:pt idx="0">
                  <c:v>69.200000000000372</c:v>
                </c:pt>
                <c:pt idx="1">
                  <c:v>72.000000000000057</c:v>
                </c:pt>
                <c:pt idx="2">
                  <c:v>30.799999999999272</c:v>
                </c:pt>
                <c:pt idx="3">
                  <c:v>86.80000000000021</c:v>
                </c:pt>
                <c:pt idx="4">
                  <c:v>99.599999999999682</c:v>
                </c:pt>
                <c:pt idx="5">
                  <c:v>55.19999999999925</c:v>
                </c:pt>
                <c:pt idx="6">
                  <c:v>32.79999999999994</c:v>
                </c:pt>
                <c:pt idx="7">
                  <c:v>30.799999999999272</c:v>
                </c:pt>
                <c:pt idx="8">
                  <c:v>27.599999999999625</c:v>
                </c:pt>
                <c:pt idx="9">
                  <c:v>31.600000000000072</c:v>
                </c:pt>
                <c:pt idx="10">
                  <c:v>30.400000000000205</c:v>
                </c:pt>
                <c:pt idx="11">
                  <c:v>21.20000000000033</c:v>
                </c:pt>
                <c:pt idx="12">
                  <c:v>31.600000000000072</c:v>
                </c:pt>
                <c:pt idx="13">
                  <c:v>17.999999999999794</c:v>
                </c:pt>
                <c:pt idx="14">
                  <c:v>16.799999999999926</c:v>
                </c:pt>
                <c:pt idx="15">
                  <c:v>301.60000000000053</c:v>
                </c:pt>
                <c:pt idx="16">
                  <c:v>347.19999999999993</c:v>
                </c:pt>
                <c:pt idx="17">
                  <c:v>302.39999999999958</c:v>
                </c:pt>
                <c:pt idx="18">
                  <c:v>635.60000000000014</c:v>
                </c:pt>
                <c:pt idx="19">
                  <c:v>767.19999999999993</c:v>
                </c:pt>
                <c:pt idx="20">
                  <c:v>210.79999999999987</c:v>
                </c:pt>
                <c:pt idx="21">
                  <c:v>89.999999999999858</c:v>
                </c:pt>
                <c:pt idx="22">
                  <c:v>63.200000000000145</c:v>
                </c:pt>
                <c:pt idx="23">
                  <c:v>88.799999999999983</c:v>
                </c:pt>
                <c:pt idx="25">
                  <c:v>57.199999999999918</c:v>
                </c:pt>
                <c:pt idx="26">
                  <c:v>124.39999999999962</c:v>
                </c:pt>
                <c:pt idx="27">
                  <c:v>60.399999999999565</c:v>
                </c:pt>
                <c:pt idx="28">
                  <c:v>50.399999999999778</c:v>
                </c:pt>
                <c:pt idx="29">
                  <c:v>39.60000000000008</c:v>
                </c:pt>
                <c:pt idx="30">
                  <c:v>20.400000000000418</c:v>
                </c:pt>
                <c:pt idx="31">
                  <c:v>24.799999999999933</c:v>
                </c:pt>
                <c:pt idx="32">
                  <c:v>9.9999999999997868</c:v>
                </c:pt>
                <c:pt idx="33">
                  <c:v>16.39999999999997</c:v>
                </c:pt>
                <c:pt idx="34">
                  <c:v>11.199999999999655</c:v>
                </c:pt>
                <c:pt idx="35">
                  <c:v>5.9999999999993392</c:v>
                </c:pt>
                <c:pt idx="36">
                  <c:v>4.8000000000003595</c:v>
                </c:pt>
                <c:pt idx="37">
                  <c:v>11.599999999999611</c:v>
                </c:pt>
                <c:pt idx="38">
                  <c:v>4.0000000000004476</c:v>
                </c:pt>
                <c:pt idx="39">
                  <c:v>10.400000000000631</c:v>
                </c:pt>
                <c:pt idx="40">
                  <c:v>8.799999999999919</c:v>
                </c:pt>
                <c:pt idx="41">
                  <c:v>8.0000000000000071</c:v>
                </c:pt>
                <c:pt idx="42">
                  <c:v>10.399999999999743</c:v>
                </c:pt>
                <c:pt idx="43">
                  <c:v>16.39999999999997</c:v>
                </c:pt>
                <c:pt idx="44">
                  <c:v>12.400000000000411</c:v>
                </c:pt>
                <c:pt idx="45">
                  <c:v>17.599999999999838</c:v>
                </c:pt>
                <c:pt idx="46">
                  <c:v>19.600000000000506</c:v>
                </c:pt>
                <c:pt idx="47">
                  <c:v>20.39999999999953</c:v>
                </c:pt>
                <c:pt idx="48">
                  <c:v>12.800000000000367</c:v>
                </c:pt>
                <c:pt idx="49">
                  <c:v>19.999999999999574</c:v>
                </c:pt>
                <c:pt idx="50">
                  <c:v>17.999999999999794</c:v>
                </c:pt>
                <c:pt idx="51">
                  <c:v>11.999999999999567</c:v>
                </c:pt>
                <c:pt idx="52">
                  <c:v>20.400000000000418</c:v>
                </c:pt>
                <c:pt idx="53">
                  <c:v>23.600000000000065</c:v>
                </c:pt>
                <c:pt idx="54">
                  <c:v>53.599999999999426</c:v>
                </c:pt>
                <c:pt idx="55">
                  <c:v>22.000000000000242</c:v>
                </c:pt>
                <c:pt idx="56">
                  <c:v>14.000000000000234</c:v>
                </c:pt>
                <c:pt idx="57">
                  <c:v>30.400000000000205</c:v>
                </c:pt>
                <c:pt idx="58">
                  <c:v>17.199999999999882</c:v>
                </c:pt>
                <c:pt idx="59">
                  <c:v>24.399999999999977</c:v>
                </c:pt>
                <c:pt idx="60">
                  <c:v>29.999999999999361</c:v>
                </c:pt>
                <c:pt idx="61">
                  <c:v>12.399999999999523</c:v>
                </c:pt>
                <c:pt idx="62">
                  <c:v>4.3999999999995154</c:v>
                </c:pt>
                <c:pt idx="63">
                  <c:v>17.199999999999882</c:v>
                </c:pt>
                <c:pt idx="64">
                  <c:v>30.000000000000249</c:v>
                </c:pt>
                <c:pt idx="65">
                  <c:v>129.19999999999999</c:v>
                </c:pt>
                <c:pt idx="66">
                  <c:v>77.600000000000335</c:v>
                </c:pt>
                <c:pt idx="67">
                  <c:v>135.19999999999931</c:v>
                </c:pt>
                <c:pt idx="68">
                  <c:v>92.399999999999594</c:v>
                </c:pt>
                <c:pt idx="69">
                  <c:v>27.200000000000557</c:v>
                </c:pt>
                <c:pt idx="70">
                  <c:v>49.19999999999991</c:v>
                </c:pt>
                <c:pt idx="71">
                  <c:v>41.200000000000792</c:v>
                </c:pt>
                <c:pt idx="72">
                  <c:v>15.600000000000058</c:v>
                </c:pt>
                <c:pt idx="73">
                  <c:v>20.400000000000418</c:v>
                </c:pt>
                <c:pt idx="74">
                  <c:v>29.200000000000337</c:v>
                </c:pt>
                <c:pt idx="75">
                  <c:v>19.199999999999662</c:v>
                </c:pt>
                <c:pt idx="76">
                  <c:v>26.800000000000601</c:v>
                </c:pt>
                <c:pt idx="77">
                  <c:v>28.399999999999537</c:v>
                </c:pt>
                <c:pt idx="78">
                  <c:v>127.2000000000002</c:v>
                </c:pt>
                <c:pt idx="79">
                  <c:v>168.00000000000014</c:v>
                </c:pt>
                <c:pt idx="80">
                  <c:v>96.8</c:v>
                </c:pt>
                <c:pt idx="81">
                  <c:v>53.599999999999426</c:v>
                </c:pt>
                <c:pt idx="82">
                  <c:v>629.19999999999993</c:v>
                </c:pt>
                <c:pt idx="83">
                  <c:v>597.19999999999993</c:v>
                </c:pt>
                <c:pt idx="84">
                  <c:v>377.20000000000022</c:v>
                </c:pt>
                <c:pt idx="85">
                  <c:v>131.19999999999976</c:v>
                </c:pt>
                <c:pt idx="86">
                  <c:v>93.199999999999505</c:v>
                </c:pt>
                <c:pt idx="87">
                  <c:v>71.600000000000108</c:v>
                </c:pt>
                <c:pt idx="88">
                  <c:v>57.599999999999874</c:v>
                </c:pt>
                <c:pt idx="89">
                  <c:v>56.400000000000006</c:v>
                </c:pt>
                <c:pt idx="90">
                  <c:v>55.200000000000138</c:v>
                </c:pt>
                <c:pt idx="91">
                  <c:v>31.600000000000072</c:v>
                </c:pt>
                <c:pt idx="92">
                  <c:v>7.2000000000000952</c:v>
                </c:pt>
                <c:pt idx="93">
                  <c:v>18.000000000000682</c:v>
                </c:pt>
                <c:pt idx="94">
                  <c:v>9.9999999999997868</c:v>
                </c:pt>
                <c:pt idx="95">
                  <c:v>23.600000000000065</c:v>
                </c:pt>
                <c:pt idx="96">
                  <c:v>14.800000000000146</c:v>
                </c:pt>
                <c:pt idx="97">
                  <c:v>16.39999999999997</c:v>
                </c:pt>
                <c:pt idx="98">
                  <c:v>120.80000000000001</c:v>
                </c:pt>
                <c:pt idx="99">
                  <c:v>172.79999999999961</c:v>
                </c:pt>
                <c:pt idx="100">
                  <c:v>88.400000000000034</c:v>
                </c:pt>
                <c:pt idx="101">
                  <c:v>51.19999999999969</c:v>
                </c:pt>
                <c:pt idx="102">
                  <c:v>19.20000000000055</c:v>
                </c:pt>
                <c:pt idx="103">
                  <c:v>12.400000000000411</c:v>
                </c:pt>
                <c:pt idx="104">
                  <c:v>10.399999999999743</c:v>
                </c:pt>
                <c:pt idx="105">
                  <c:v>11.600000000000499</c:v>
                </c:pt>
                <c:pt idx="106">
                  <c:v>7.6000000000000512</c:v>
                </c:pt>
                <c:pt idx="107">
                  <c:v>8.799999999999919</c:v>
                </c:pt>
                <c:pt idx="108">
                  <c:v>6.8000000000001393</c:v>
                </c:pt>
                <c:pt idx="109">
                  <c:v>9.1999999999998749</c:v>
                </c:pt>
                <c:pt idx="110">
                  <c:v>8.0000000000000071</c:v>
                </c:pt>
                <c:pt idx="111">
                  <c:v>20.400000000000418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5E-4781-AB99-9D679E651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590504"/>
        <c:axId val="423590112"/>
      </c:lineChart>
      <c:dateAx>
        <c:axId val="423589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423589720"/>
        <c:crosses val="autoZero"/>
        <c:auto val="1"/>
        <c:lblOffset val="100"/>
        <c:baseTimeUnit val="days"/>
        <c:majorUnit val="7"/>
      </c:dateAx>
      <c:valAx>
        <c:axId val="4235897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Daily Accumulation Rainfall (mm)</a:t>
                </a:r>
              </a:p>
            </c:rich>
          </c:tx>
          <c:layout>
            <c:manualLayout>
              <c:xMode val="edge"/>
              <c:yMode val="edge"/>
              <c:x val="3.9936164375708884E-2"/>
              <c:y val="0.218505213185466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23589328"/>
        <c:crosses val="autoZero"/>
        <c:crossBetween val="between"/>
      </c:valAx>
      <c:valAx>
        <c:axId val="423590112"/>
        <c:scaling>
          <c:logBase val="10"/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TSS (mg/L)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423590504"/>
        <c:crosses val="max"/>
        <c:crossBetween val="between"/>
      </c:valAx>
      <c:dateAx>
        <c:axId val="423590504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423590112"/>
        <c:crosses val="autoZero"/>
        <c:auto val="1"/>
        <c:lblOffset val="100"/>
        <c:baseTimeUnit val="days"/>
        <c:majorUnit val="1"/>
        <c:minorUnit val="1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Level versus TSS at </a:t>
            </a:r>
            <a:r>
              <a:rPr lang="en-CA" sz="1800" b="1" i="0" baseline="0">
                <a:effectLst/>
              </a:rPr>
              <a:t>KL_BO01</a:t>
            </a:r>
            <a:endParaRPr lang="en-US">
              <a:effectLst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KL_BO01!$B$1</c:f>
              <c:strCache>
                <c:ptCount val="1"/>
                <c:pt idx="0">
                  <c:v>Average Water 
Level (m)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KL_BO01!$A$2:$A$114</c:f>
              <c:numCache>
                <c:formatCode>[$-409]d\-mmm\-yy;@</c:formatCode>
                <c:ptCount val="113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  <c:pt idx="108">
                  <c:v>42618</c:v>
                </c:pt>
                <c:pt idx="109">
                  <c:v>42619</c:v>
                </c:pt>
                <c:pt idx="110">
                  <c:v>42620</c:v>
                </c:pt>
                <c:pt idx="111">
                  <c:v>42621</c:v>
                </c:pt>
              </c:numCache>
            </c:numRef>
          </c:cat>
          <c:val>
            <c:numRef>
              <c:f>KL_BO01!$B$2:$B$114</c:f>
              <c:numCache>
                <c:formatCode>0.00</c:formatCode>
                <c:ptCount val="113"/>
                <c:pt idx="0">
                  <c:v>0.47372765999999977</c:v>
                </c:pt>
                <c:pt idx="1">
                  <c:v>0.45477722500000012</c:v>
                </c:pt>
                <c:pt idx="2">
                  <c:v>0.60590121666666652</c:v>
                </c:pt>
                <c:pt idx="3">
                  <c:v>0.60259249166666673</c:v>
                </c:pt>
                <c:pt idx="4">
                  <c:v>0.55228454166666674</c:v>
                </c:pt>
                <c:pt idx="5">
                  <c:v>0.48770691666666677</c:v>
                </c:pt>
                <c:pt idx="6">
                  <c:v>0.43865091666666678</c:v>
                </c:pt>
                <c:pt idx="7">
                  <c:v>0.40820809166666666</c:v>
                </c:pt>
                <c:pt idx="8">
                  <c:v>0.38617973333333327</c:v>
                </c:pt>
                <c:pt idx="9">
                  <c:v>0.37245512500000005</c:v>
                </c:pt>
                <c:pt idx="10">
                  <c:v>0.36287387499999985</c:v>
                </c:pt>
                <c:pt idx="11">
                  <c:v>0.35787459166666674</c:v>
                </c:pt>
                <c:pt idx="12">
                  <c:v>0.34817836666666668</c:v>
                </c:pt>
                <c:pt idx="13">
                  <c:v>0.34933663333333337</c:v>
                </c:pt>
                <c:pt idx="14">
                  <c:v>0.50777644166666636</c:v>
                </c:pt>
                <c:pt idx="15">
                  <c:v>0.76993221666666634</c:v>
                </c:pt>
                <c:pt idx="16">
                  <c:v>0.7924332500000002</c:v>
                </c:pt>
                <c:pt idx="17">
                  <c:v>0.694282925</c:v>
                </c:pt>
                <c:pt idx="18">
                  <c:v>0.75328639166666667</c:v>
                </c:pt>
                <c:pt idx="19">
                  <c:v>0.64887205833333328</c:v>
                </c:pt>
                <c:pt idx="20">
                  <c:v>0.57317166666666641</c:v>
                </c:pt>
                <c:pt idx="21">
                  <c:v>0.53260678333333322</c:v>
                </c:pt>
                <c:pt idx="22">
                  <c:v>0.49497163333333333</c:v>
                </c:pt>
                <c:pt idx="23">
                  <c:v>0.48347839166666678</c:v>
                </c:pt>
                <c:pt idx="24">
                  <c:v>0.48549684166666673</c:v>
                </c:pt>
                <c:pt idx="25">
                  <c:v>0.64425176666666684</c:v>
                </c:pt>
                <c:pt idx="26">
                  <c:v>0.70977900000000016</c:v>
                </c:pt>
                <c:pt idx="27">
                  <c:v>0.58772664999999991</c:v>
                </c:pt>
                <c:pt idx="28">
                  <c:v>0.52802481666666667</c:v>
                </c:pt>
                <c:pt idx="29">
                  <c:v>0.49769270833333329</c:v>
                </c:pt>
                <c:pt idx="30">
                  <c:v>0.47138472499999984</c:v>
                </c:pt>
                <c:pt idx="31">
                  <c:v>0.44893905000000017</c:v>
                </c:pt>
                <c:pt idx="32">
                  <c:v>0.44008597500000013</c:v>
                </c:pt>
                <c:pt idx="33">
                  <c:v>0.43575950833333316</c:v>
                </c:pt>
                <c:pt idx="34">
                  <c:v>0.42340182499999984</c:v>
                </c:pt>
                <c:pt idx="35">
                  <c:v>0.41793838333333344</c:v>
                </c:pt>
                <c:pt idx="36">
                  <c:v>0.41065663333333341</c:v>
                </c:pt>
                <c:pt idx="37">
                  <c:v>0.4050909916666669</c:v>
                </c:pt>
                <c:pt idx="38">
                  <c:v>0.39307397500000008</c:v>
                </c:pt>
                <c:pt idx="39">
                  <c:v>0.38465099166666655</c:v>
                </c:pt>
                <c:pt idx="40">
                  <c:v>0.38907540000000002</c:v>
                </c:pt>
                <c:pt idx="41">
                  <c:v>0.41999515833333345</c:v>
                </c:pt>
                <c:pt idx="42">
                  <c:v>0.51544995833333351</c:v>
                </c:pt>
                <c:pt idx="43">
                  <c:v>0.49418809999999991</c:v>
                </c:pt>
                <c:pt idx="44">
                  <c:v>0.46864661666666652</c:v>
                </c:pt>
                <c:pt idx="45">
                  <c:v>0.46133080000000004</c:v>
                </c:pt>
                <c:pt idx="46">
                  <c:v>0.46112214166666649</c:v>
                </c:pt>
                <c:pt idx="47">
                  <c:v>0.47004335000000008</c:v>
                </c:pt>
                <c:pt idx="48">
                  <c:v>0.57190268333333327</c:v>
                </c:pt>
                <c:pt idx="49">
                  <c:v>0.57894170833333303</c:v>
                </c:pt>
                <c:pt idx="50">
                  <c:v>0.54276716666666658</c:v>
                </c:pt>
                <c:pt idx="51">
                  <c:v>0.51688075833333336</c:v>
                </c:pt>
                <c:pt idx="52">
                  <c:v>0.48628463333333333</c:v>
                </c:pt>
                <c:pt idx="53">
                  <c:v>0.48674879166666662</c:v>
                </c:pt>
                <c:pt idx="54">
                  <c:v>0.55466069166666676</c:v>
                </c:pt>
                <c:pt idx="55">
                  <c:v>0.52756065833333299</c:v>
                </c:pt>
                <c:pt idx="56">
                  <c:v>0.50710362500000017</c:v>
                </c:pt>
                <c:pt idx="57">
                  <c:v>0.47872609166666646</c:v>
                </c:pt>
                <c:pt idx="58">
                  <c:v>0.46446493333333377</c:v>
                </c:pt>
                <c:pt idx="59">
                  <c:v>0.45209873333333356</c:v>
                </c:pt>
                <c:pt idx="60">
                  <c:v>0.44865800000000006</c:v>
                </c:pt>
                <c:pt idx="61">
                  <c:v>0.44583046666666687</c:v>
                </c:pt>
                <c:pt idx="62">
                  <c:v>0.44504267500000011</c:v>
                </c:pt>
                <c:pt idx="63">
                  <c:v>0.55268908333333311</c:v>
                </c:pt>
                <c:pt idx="64">
                  <c:v>0.65732910833333336</c:v>
                </c:pt>
                <c:pt idx="65">
                  <c:v>0.61644910833333333</c:v>
                </c:pt>
                <c:pt idx="66">
                  <c:v>0.79419620000000013</c:v>
                </c:pt>
                <c:pt idx="67">
                  <c:v>0.72855399166666668</c:v>
                </c:pt>
                <c:pt idx="68">
                  <c:v>0.69886914999999983</c:v>
                </c:pt>
                <c:pt idx="69">
                  <c:v>0.63256264166666709</c:v>
                </c:pt>
                <c:pt idx="70">
                  <c:v>0.64498420000000001</c:v>
                </c:pt>
                <c:pt idx="71">
                  <c:v>0.61779048333333331</c:v>
                </c:pt>
                <c:pt idx="72">
                  <c:v>0.6021538833333332</c:v>
                </c:pt>
                <c:pt idx="73">
                  <c:v>0.57273305833333332</c:v>
                </c:pt>
                <c:pt idx="74">
                  <c:v>0.54626325833333345</c:v>
                </c:pt>
                <c:pt idx="75">
                  <c:v>0.52840380833333322</c:v>
                </c:pt>
                <c:pt idx="76">
                  <c:v>0.53159755833333311</c:v>
                </c:pt>
                <c:pt idx="77">
                  <c:v>0.59872592499999999</c:v>
                </c:pt>
                <c:pt idx="78">
                  <c:v>0.78869017500000005</c:v>
                </c:pt>
                <c:pt idx="79">
                  <c:v>0.69513884999999975</c:v>
                </c:pt>
                <c:pt idx="80">
                  <c:v>0.63740436666666678</c:v>
                </c:pt>
                <c:pt idx="81">
                  <c:v>0.63215384166666666</c:v>
                </c:pt>
                <c:pt idx="82">
                  <c:v>1.0907763416666667</c:v>
                </c:pt>
                <c:pt idx="83">
                  <c:v>0.90016908333333345</c:v>
                </c:pt>
                <c:pt idx="84">
                  <c:v>0.78926079166666685</c:v>
                </c:pt>
                <c:pt idx="85">
                  <c:v>0.72598621666666674</c:v>
                </c:pt>
                <c:pt idx="86">
                  <c:v>0.68313886666666679</c:v>
                </c:pt>
                <c:pt idx="87">
                  <c:v>0.83121389166666659</c:v>
                </c:pt>
                <c:pt idx="88">
                  <c:v>0.89000870000000021</c:v>
                </c:pt>
                <c:pt idx="89">
                  <c:v>0.77002590000000015</c:v>
                </c:pt>
                <c:pt idx="90">
                  <c:v>0.70165835833333345</c:v>
                </c:pt>
                <c:pt idx="91">
                  <c:v>0.68535320000000011</c:v>
                </c:pt>
                <c:pt idx="92">
                  <c:v>0.66678260833333347</c:v>
                </c:pt>
                <c:pt idx="93">
                  <c:v>0.65300264166666666</c:v>
                </c:pt>
                <c:pt idx="94">
                  <c:v>0.63955056666666688</c:v>
                </c:pt>
                <c:pt idx="95">
                  <c:v>0.62339019166666676</c:v>
                </c:pt>
                <c:pt idx="96">
                  <c:v>0.59969682500000021</c:v>
                </c:pt>
                <c:pt idx="97">
                  <c:v>0.61139872500000003</c:v>
                </c:pt>
                <c:pt idx="98">
                  <c:v>0.75029278333333338</c:v>
                </c:pt>
                <c:pt idx="99">
                  <c:v>0.72755754166666675</c:v>
                </c:pt>
                <c:pt idx="100">
                  <c:v>0.68574922499999991</c:v>
                </c:pt>
                <c:pt idx="101">
                  <c:v>0.64997496666666643</c:v>
                </c:pt>
                <c:pt idx="102">
                  <c:v>0.6210268166666667</c:v>
                </c:pt>
                <c:pt idx="103">
                  <c:v>0.60633982499999994</c:v>
                </c:pt>
                <c:pt idx="104">
                  <c:v>0.59431003333333343</c:v>
                </c:pt>
                <c:pt idx="105">
                  <c:v>0.58454141666666681</c:v>
                </c:pt>
                <c:pt idx="106">
                  <c:v>0.5661581916666667</c:v>
                </c:pt>
                <c:pt idx="107">
                  <c:v>0.55522279166666655</c:v>
                </c:pt>
                <c:pt idx="108">
                  <c:v>0.54898433333333341</c:v>
                </c:pt>
                <c:pt idx="109">
                  <c:v>0.55348965000000006</c:v>
                </c:pt>
                <c:pt idx="110">
                  <c:v>0.89088165833333344</c:v>
                </c:pt>
                <c:pt idx="111">
                  <c:v>0.87130609999999997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9-4C77-BAA3-ED8664C92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213584"/>
        <c:axId val="307761744"/>
      </c:lineChart>
      <c:lineChart>
        <c:grouping val="standard"/>
        <c:varyColors val="0"/>
        <c:ser>
          <c:idx val="1"/>
          <c:order val="1"/>
          <c:tx>
            <c:strRef>
              <c:f>KL_BO01!$G$1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KL_BO01!$A$2:$A$114</c:f>
              <c:numCache>
                <c:formatCode>[$-409]d\-mmm\-yy;@</c:formatCode>
                <c:ptCount val="113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  <c:pt idx="108">
                  <c:v>42618</c:v>
                </c:pt>
                <c:pt idx="109">
                  <c:v>42619</c:v>
                </c:pt>
                <c:pt idx="110">
                  <c:v>42620</c:v>
                </c:pt>
                <c:pt idx="111">
                  <c:v>42621</c:v>
                </c:pt>
              </c:numCache>
            </c:numRef>
          </c:cat>
          <c:val>
            <c:numRef>
              <c:f>KL_BO01!$G$2:$G$114</c:f>
              <c:numCache>
                <c:formatCode>General</c:formatCode>
                <c:ptCount val="113"/>
                <c:pt idx="0">
                  <c:v>11.6</c:v>
                </c:pt>
                <c:pt idx="1">
                  <c:v>12.8</c:v>
                </c:pt>
                <c:pt idx="2">
                  <c:v>168.4</c:v>
                </c:pt>
                <c:pt idx="3">
                  <c:v>86</c:v>
                </c:pt>
                <c:pt idx="4">
                  <c:v>27.2</c:v>
                </c:pt>
                <c:pt idx="5">
                  <c:v>16.399999999999999</c:v>
                </c:pt>
                <c:pt idx="6">
                  <c:v>4</c:v>
                </c:pt>
                <c:pt idx="7">
                  <c:v>2</c:v>
                </c:pt>
                <c:pt idx="8">
                  <c:v>47.6</c:v>
                </c:pt>
                <c:pt idx="9">
                  <c:v>4.4000000000000004</c:v>
                </c:pt>
                <c:pt idx="10">
                  <c:v>2.4</c:v>
                </c:pt>
                <c:pt idx="11">
                  <c:v>4.8</c:v>
                </c:pt>
                <c:pt idx="12">
                  <c:v>4</c:v>
                </c:pt>
                <c:pt idx="13">
                  <c:v>9.1999999999999993</c:v>
                </c:pt>
                <c:pt idx="14">
                  <c:v>123.6</c:v>
                </c:pt>
                <c:pt idx="15">
                  <c:v>456.4</c:v>
                </c:pt>
                <c:pt idx="16">
                  <c:v>302</c:v>
                </c:pt>
                <c:pt idx="17">
                  <c:v>59.2</c:v>
                </c:pt>
                <c:pt idx="18">
                  <c:v>141.6</c:v>
                </c:pt>
                <c:pt idx="19">
                  <c:v>54</c:v>
                </c:pt>
                <c:pt idx="20">
                  <c:v>34.4</c:v>
                </c:pt>
                <c:pt idx="21">
                  <c:v>32.799999999999997</c:v>
                </c:pt>
                <c:pt idx="22">
                  <c:v>26.8</c:v>
                </c:pt>
                <c:pt idx="23">
                  <c:v>47.6</c:v>
                </c:pt>
                <c:pt idx="24">
                  <c:v>59.6</c:v>
                </c:pt>
                <c:pt idx="25">
                  <c:v>836.7</c:v>
                </c:pt>
                <c:pt idx="26">
                  <c:v>220</c:v>
                </c:pt>
                <c:pt idx="27">
                  <c:v>68.400000000000006</c:v>
                </c:pt>
                <c:pt idx="28">
                  <c:v>60.8</c:v>
                </c:pt>
                <c:pt idx="29">
                  <c:v>29.6</c:v>
                </c:pt>
                <c:pt idx="30">
                  <c:v>23.6</c:v>
                </c:pt>
                <c:pt idx="31">
                  <c:v>21.2</c:v>
                </c:pt>
                <c:pt idx="32">
                  <c:v>31.2</c:v>
                </c:pt>
                <c:pt idx="33">
                  <c:v>28.4</c:v>
                </c:pt>
                <c:pt idx="34">
                  <c:v>48.4</c:v>
                </c:pt>
                <c:pt idx="35">
                  <c:v>26</c:v>
                </c:pt>
                <c:pt idx="36">
                  <c:v>36</c:v>
                </c:pt>
                <c:pt idx="37">
                  <c:v>23.2</c:v>
                </c:pt>
                <c:pt idx="38">
                  <c:v>5.2</c:v>
                </c:pt>
                <c:pt idx="39">
                  <c:v>7.6</c:v>
                </c:pt>
                <c:pt idx="40">
                  <c:v>10.4</c:v>
                </c:pt>
                <c:pt idx="41">
                  <c:v>26</c:v>
                </c:pt>
                <c:pt idx="42">
                  <c:v>55.6</c:v>
                </c:pt>
                <c:pt idx="43">
                  <c:v>37.200000000000003</c:v>
                </c:pt>
                <c:pt idx="44">
                  <c:v>22.4</c:v>
                </c:pt>
                <c:pt idx="45">
                  <c:v>27.2</c:v>
                </c:pt>
                <c:pt idx="46">
                  <c:v>26.4</c:v>
                </c:pt>
                <c:pt idx="47">
                  <c:v>14.8</c:v>
                </c:pt>
                <c:pt idx="48">
                  <c:v>185.2</c:v>
                </c:pt>
                <c:pt idx="49">
                  <c:v>109.2</c:v>
                </c:pt>
                <c:pt idx="50">
                  <c:v>57.2</c:v>
                </c:pt>
                <c:pt idx="51">
                  <c:v>108</c:v>
                </c:pt>
                <c:pt idx="52">
                  <c:v>47.6</c:v>
                </c:pt>
                <c:pt idx="53">
                  <c:v>59.2</c:v>
                </c:pt>
                <c:pt idx="54">
                  <c:v>256.8</c:v>
                </c:pt>
                <c:pt idx="55">
                  <c:v>113.2</c:v>
                </c:pt>
                <c:pt idx="56">
                  <c:v>101.6</c:v>
                </c:pt>
                <c:pt idx="57">
                  <c:v>58.4</c:v>
                </c:pt>
                <c:pt idx="58">
                  <c:v>59.6</c:v>
                </c:pt>
                <c:pt idx="59">
                  <c:v>27.6</c:v>
                </c:pt>
                <c:pt idx="60">
                  <c:v>16</c:v>
                </c:pt>
                <c:pt idx="61">
                  <c:v>26</c:v>
                </c:pt>
                <c:pt idx="62">
                  <c:v>22</c:v>
                </c:pt>
                <c:pt idx="63">
                  <c:v>201.6</c:v>
                </c:pt>
                <c:pt idx="64">
                  <c:v>210.4</c:v>
                </c:pt>
                <c:pt idx="65">
                  <c:v>68</c:v>
                </c:pt>
                <c:pt idx="66">
                  <c:v>698.8</c:v>
                </c:pt>
                <c:pt idx="67">
                  <c:v>217.2</c:v>
                </c:pt>
                <c:pt idx="68">
                  <c:v>74.8</c:v>
                </c:pt>
                <c:pt idx="69">
                  <c:v>78</c:v>
                </c:pt>
                <c:pt idx="70">
                  <c:v>225.6</c:v>
                </c:pt>
                <c:pt idx="71">
                  <c:v>70</c:v>
                </c:pt>
                <c:pt idx="72">
                  <c:v>85.2</c:v>
                </c:pt>
                <c:pt idx="73">
                  <c:v>78.400000000000006</c:v>
                </c:pt>
                <c:pt idx="74">
                  <c:v>83.6</c:v>
                </c:pt>
                <c:pt idx="75">
                  <c:v>58.8</c:v>
                </c:pt>
                <c:pt idx="76">
                  <c:v>18</c:v>
                </c:pt>
                <c:pt idx="77">
                  <c:v>124</c:v>
                </c:pt>
                <c:pt idx="78">
                  <c:v>578.79999999999995</c:v>
                </c:pt>
                <c:pt idx="79">
                  <c:v>109.2</c:v>
                </c:pt>
                <c:pt idx="80">
                  <c:v>101.6</c:v>
                </c:pt>
                <c:pt idx="81">
                  <c:v>110.4</c:v>
                </c:pt>
                <c:pt idx="82">
                  <c:v>2278</c:v>
                </c:pt>
                <c:pt idx="83">
                  <c:v>387.6</c:v>
                </c:pt>
                <c:pt idx="84">
                  <c:v>147.6</c:v>
                </c:pt>
                <c:pt idx="85">
                  <c:v>107.2</c:v>
                </c:pt>
                <c:pt idx="86">
                  <c:v>77.2</c:v>
                </c:pt>
                <c:pt idx="87">
                  <c:v>266</c:v>
                </c:pt>
                <c:pt idx="88">
                  <c:v>274</c:v>
                </c:pt>
                <c:pt idx="89">
                  <c:v>63.2</c:v>
                </c:pt>
                <c:pt idx="90">
                  <c:v>116</c:v>
                </c:pt>
                <c:pt idx="91">
                  <c:v>115.6</c:v>
                </c:pt>
                <c:pt idx="92">
                  <c:v>90.8</c:v>
                </c:pt>
                <c:pt idx="93">
                  <c:v>40</c:v>
                </c:pt>
                <c:pt idx="94">
                  <c:v>28.4</c:v>
                </c:pt>
                <c:pt idx="95">
                  <c:v>66.8</c:v>
                </c:pt>
                <c:pt idx="96">
                  <c:v>34</c:v>
                </c:pt>
                <c:pt idx="97">
                  <c:v>73.2</c:v>
                </c:pt>
                <c:pt idx="98">
                  <c:v>248.8</c:v>
                </c:pt>
                <c:pt idx="99">
                  <c:v>190.4</c:v>
                </c:pt>
                <c:pt idx="100">
                  <c:v>89.6</c:v>
                </c:pt>
                <c:pt idx="101">
                  <c:v>47.2</c:v>
                </c:pt>
                <c:pt idx="102">
                  <c:v>29.2</c:v>
                </c:pt>
                <c:pt idx="103">
                  <c:v>23.2</c:v>
                </c:pt>
                <c:pt idx="104">
                  <c:v>29.2</c:v>
                </c:pt>
                <c:pt idx="105">
                  <c:v>61.2</c:v>
                </c:pt>
                <c:pt idx="106">
                  <c:v>94.8</c:v>
                </c:pt>
                <c:pt idx="107">
                  <c:v>107.2</c:v>
                </c:pt>
                <c:pt idx="108">
                  <c:v>39.200000000000003</c:v>
                </c:pt>
                <c:pt idx="109">
                  <c:v>89.6</c:v>
                </c:pt>
                <c:pt idx="110" formatCode="0.0">
                  <c:v>963.2</c:v>
                </c:pt>
                <c:pt idx="111" formatCode="0.0">
                  <c:v>480.8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39-4C77-BAA3-ED8664C92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762136"/>
        <c:axId val="307760960"/>
      </c:lineChart>
      <c:dateAx>
        <c:axId val="417213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overlay val="0"/>
        </c:title>
        <c:numFmt formatCode="[$-409]d\-mmm\-yy;@" sourceLinked="1"/>
        <c:majorTickMark val="out"/>
        <c:minorTickMark val="none"/>
        <c:tickLblPos val="nextTo"/>
        <c:crossAx val="307761744"/>
        <c:crosses val="autoZero"/>
        <c:auto val="1"/>
        <c:lblOffset val="100"/>
        <c:baseTimeUnit val="days"/>
        <c:majorUnit val="7"/>
        <c:majorTimeUnit val="days"/>
      </c:dateAx>
      <c:valAx>
        <c:axId val="3077617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Level (m</a:t>
                </a:r>
                <a:r>
                  <a:rPr lang="en-CA" baseline="0"/>
                  <a:t>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4.054055302946287E-2"/>
              <c:y val="0.1976845769926427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417213584"/>
        <c:crosses val="autoZero"/>
        <c:crossBetween val="between"/>
      </c:valAx>
      <c:valAx>
        <c:axId val="30776096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TSS</a:t>
                </a:r>
                <a:r>
                  <a:rPr lang="en-CA" baseline="0"/>
                  <a:t> (mg/L</a:t>
                </a:r>
                <a:r>
                  <a:rPr lang="en-CA"/>
                  <a:t>)</a:t>
                </a:r>
              </a:p>
            </c:rich>
          </c:tx>
          <c:layout>
            <c:manualLayout>
              <c:xMode val="edge"/>
              <c:yMode val="edge"/>
              <c:x val="0.93516193948467696"/>
              <c:y val="0.1877937796635523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07762136"/>
        <c:crosses val="max"/>
        <c:crossBetween val="between"/>
      </c:valAx>
      <c:dateAx>
        <c:axId val="307762136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307760960"/>
        <c:crosses val="autoZero"/>
        <c:auto val="1"/>
        <c:lblOffset val="100"/>
        <c:baseTimeUnit val="days"/>
      </c:date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Total Suspended Solids versus Air and Water Temperatures</a:t>
            </a:r>
            <a:r>
              <a:rPr lang="en-CA" baseline="0"/>
              <a:t> </a:t>
            </a:r>
            <a:r>
              <a:rPr lang="en-CA"/>
              <a:t>at KL_FL01</a:t>
            </a:r>
          </a:p>
          <a:p>
            <a:pPr>
              <a:defRPr/>
            </a:pPr>
            <a:endParaRPr lang="en-CA"/>
          </a:p>
        </c:rich>
      </c:tx>
      <c:layout>
        <c:manualLayout>
          <c:xMode val="edge"/>
          <c:yMode val="edge"/>
          <c:x val="0.1179617412688279"/>
          <c:y val="1.84162062615101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'KL_FL01 '!$E$1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'KL_FL01 '!$A$2:$A$114</c:f>
              <c:numCache>
                <c:formatCode>[$-409]d\-mmm\-yy;@</c:formatCode>
                <c:ptCount val="113"/>
                <c:pt idx="0">
                  <c:v>42509</c:v>
                </c:pt>
                <c:pt idx="1">
                  <c:v>42510</c:v>
                </c:pt>
                <c:pt idx="2">
                  <c:v>42511</c:v>
                </c:pt>
                <c:pt idx="3">
                  <c:v>42512</c:v>
                </c:pt>
                <c:pt idx="4">
                  <c:v>42513</c:v>
                </c:pt>
                <c:pt idx="5">
                  <c:v>42514</c:v>
                </c:pt>
                <c:pt idx="6">
                  <c:v>42515</c:v>
                </c:pt>
                <c:pt idx="7">
                  <c:v>42516</c:v>
                </c:pt>
                <c:pt idx="8">
                  <c:v>42517</c:v>
                </c:pt>
                <c:pt idx="9">
                  <c:v>42518</c:v>
                </c:pt>
                <c:pt idx="10">
                  <c:v>42519</c:v>
                </c:pt>
                <c:pt idx="11">
                  <c:v>42520</c:v>
                </c:pt>
                <c:pt idx="12">
                  <c:v>42521</c:v>
                </c:pt>
                <c:pt idx="13">
                  <c:v>42522</c:v>
                </c:pt>
                <c:pt idx="14">
                  <c:v>42523</c:v>
                </c:pt>
                <c:pt idx="15">
                  <c:v>42524</c:v>
                </c:pt>
                <c:pt idx="16">
                  <c:v>42525</c:v>
                </c:pt>
                <c:pt idx="17">
                  <c:v>42526</c:v>
                </c:pt>
                <c:pt idx="18">
                  <c:v>42527</c:v>
                </c:pt>
                <c:pt idx="19">
                  <c:v>42528</c:v>
                </c:pt>
                <c:pt idx="20">
                  <c:v>42529</c:v>
                </c:pt>
                <c:pt idx="21">
                  <c:v>42530</c:v>
                </c:pt>
                <c:pt idx="22">
                  <c:v>42531</c:v>
                </c:pt>
                <c:pt idx="23">
                  <c:v>42532</c:v>
                </c:pt>
                <c:pt idx="24">
                  <c:v>42533</c:v>
                </c:pt>
                <c:pt idx="25">
                  <c:v>42534</c:v>
                </c:pt>
                <c:pt idx="26">
                  <c:v>42535</c:v>
                </c:pt>
                <c:pt idx="27">
                  <c:v>42536</c:v>
                </c:pt>
                <c:pt idx="28">
                  <c:v>42537</c:v>
                </c:pt>
                <c:pt idx="29">
                  <c:v>42538</c:v>
                </c:pt>
                <c:pt idx="30">
                  <c:v>42539</c:v>
                </c:pt>
                <c:pt idx="31">
                  <c:v>42540</c:v>
                </c:pt>
                <c:pt idx="32">
                  <c:v>42541</c:v>
                </c:pt>
                <c:pt idx="33">
                  <c:v>42542</c:v>
                </c:pt>
                <c:pt idx="34">
                  <c:v>42543</c:v>
                </c:pt>
                <c:pt idx="35">
                  <c:v>42544</c:v>
                </c:pt>
                <c:pt idx="36">
                  <c:v>42545</c:v>
                </c:pt>
                <c:pt idx="37">
                  <c:v>42546</c:v>
                </c:pt>
                <c:pt idx="38">
                  <c:v>42547</c:v>
                </c:pt>
                <c:pt idx="39">
                  <c:v>42548</c:v>
                </c:pt>
                <c:pt idx="40">
                  <c:v>42549</c:v>
                </c:pt>
                <c:pt idx="41">
                  <c:v>42550</c:v>
                </c:pt>
                <c:pt idx="42">
                  <c:v>42551</c:v>
                </c:pt>
                <c:pt idx="43">
                  <c:v>42552</c:v>
                </c:pt>
                <c:pt idx="44">
                  <c:v>42553</c:v>
                </c:pt>
                <c:pt idx="45">
                  <c:v>42554</c:v>
                </c:pt>
                <c:pt idx="46">
                  <c:v>42555</c:v>
                </c:pt>
                <c:pt idx="47">
                  <c:v>42556</c:v>
                </c:pt>
                <c:pt idx="48">
                  <c:v>42557</c:v>
                </c:pt>
                <c:pt idx="49">
                  <c:v>42558</c:v>
                </c:pt>
                <c:pt idx="50">
                  <c:v>42559</c:v>
                </c:pt>
                <c:pt idx="51">
                  <c:v>42560</c:v>
                </c:pt>
                <c:pt idx="52">
                  <c:v>42561</c:v>
                </c:pt>
                <c:pt idx="53">
                  <c:v>42562</c:v>
                </c:pt>
                <c:pt idx="54">
                  <c:v>42563</c:v>
                </c:pt>
                <c:pt idx="55">
                  <c:v>42564</c:v>
                </c:pt>
                <c:pt idx="56">
                  <c:v>42565</c:v>
                </c:pt>
                <c:pt idx="57">
                  <c:v>42566</c:v>
                </c:pt>
                <c:pt idx="58">
                  <c:v>42567</c:v>
                </c:pt>
                <c:pt idx="59">
                  <c:v>42568</c:v>
                </c:pt>
                <c:pt idx="60">
                  <c:v>42569</c:v>
                </c:pt>
                <c:pt idx="61">
                  <c:v>42570</c:v>
                </c:pt>
                <c:pt idx="62">
                  <c:v>42571</c:v>
                </c:pt>
                <c:pt idx="63">
                  <c:v>42572</c:v>
                </c:pt>
                <c:pt idx="64">
                  <c:v>42573</c:v>
                </c:pt>
                <c:pt idx="65">
                  <c:v>42574</c:v>
                </c:pt>
                <c:pt idx="66">
                  <c:v>42575</c:v>
                </c:pt>
                <c:pt idx="67">
                  <c:v>42576</c:v>
                </c:pt>
                <c:pt idx="68">
                  <c:v>42577</c:v>
                </c:pt>
                <c:pt idx="69">
                  <c:v>42578</c:v>
                </c:pt>
                <c:pt idx="70">
                  <c:v>42579</c:v>
                </c:pt>
                <c:pt idx="71">
                  <c:v>42580</c:v>
                </c:pt>
                <c:pt idx="72">
                  <c:v>42581</c:v>
                </c:pt>
                <c:pt idx="73">
                  <c:v>42582</c:v>
                </c:pt>
                <c:pt idx="74">
                  <c:v>42583</c:v>
                </c:pt>
                <c:pt idx="75">
                  <c:v>42584</c:v>
                </c:pt>
                <c:pt idx="76">
                  <c:v>42585</c:v>
                </c:pt>
                <c:pt idx="77">
                  <c:v>42586</c:v>
                </c:pt>
                <c:pt idx="78">
                  <c:v>42587</c:v>
                </c:pt>
                <c:pt idx="79">
                  <c:v>42588</c:v>
                </c:pt>
                <c:pt idx="80">
                  <c:v>42589</c:v>
                </c:pt>
                <c:pt idx="81">
                  <c:v>42590</c:v>
                </c:pt>
                <c:pt idx="82">
                  <c:v>42591</c:v>
                </c:pt>
                <c:pt idx="83">
                  <c:v>42592</c:v>
                </c:pt>
                <c:pt idx="84">
                  <c:v>42593</c:v>
                </c:pt>
                <c:pt idx="85">
                  <c:v>42594</c:v>
                </c:pt>
                <c:pt idx="86">
                  <c:v>42595</c:v>
                </c:pt>
                <c:pt idx="87">
                  <c:v>42596</c:v>
                </c:pt>
                <c:pt idx="88">
                  <c:v>42597</c:v>
                </c:pt>
                <c:pt idx="89">
                  <c:v>42598</c:v>
                </c:pt>
                <c:pt idx="90">
                  <c:v>42599</c:v>
                </c:pt>
                <c:pt idx="91">
                  <c:v>42600</c:v>
                </c:pt>
                <c:pt idx="92">
                  <c:v>42601</c:v>
                </c:pt>
                <c:pt idx="93">
                  <c:v>42602</c:v>
                </c:pt>
                <c:pt idx="94">
                  <c:v>42603</c:v>
                </c:pt>
                <c:pt idx="95">
                  <c:v>42604</c:v>
                </c:pt>
                <c:pt idx="96">
                  <c:v>42605</c:v>
                </c:pt>
                <c:pt idx="97">
                  <c:v>42606</c:v>
                </c:pt>
                <c:pt idx="98">
                  <c:v>42607</c:v>
                </c:pt>
                <c:pt idx="99">
                  <c:v>42608</c:v>
                </c:pt>
                <c:pt idx="100">
                  <c:v>42609</c:v>
                </c:pt>
                <c:pt idx="101">
                  <c:v>42610</c:v>
                </c:pt>
                <c:pt idx="102">
                  <c:v>42611</c:v>
                </c:pt>
                <c:pt idx="103">
                  <c:v>42612</c:v>
                </c:pt>
                <c:pt idx="104">
                  <c:v>42613</c:v>
                </c:pt>
                <c:pt idx="105">
                  <c:v>42614</c:v>
                </c:pt>
                <c:pt idx="106">
                  <c:v>42615</c:v>
                </c:pt>
                <c:pt idx="107">
                  <c:v>42616</c:v>
                </c:pt>
                <c:pt idx="108">
                  <c:v>42617</c:v>
                </c:pt>
                <c:pt idx="109">
                  <c:v>42618</c:v>
                </c:pt>
                <c:pt idx="110">
                  <c:v>42619</c:v>
                </c:pt>
                <c:pt idx="111">
                  <c:v>42620</c:v>
                </c:pt>
                <c:pt idx="112">
                  <c:v>42621</c:v>
                </c:pt>
              </c:numCache>
            </c:numRef>
          </c:cat>
          <c:val>
            <c:numRef>
              <c:f>'KL_FL01 '!$E$3:$E$114</c:f>
              <c:numCache>
                <c:formatCode>0.0</c:formatCode>
                <c:ptCount val="112"/>
                <c:pt idx="0">
                  <c:v>69.200000000000372</c:v>
                </c:pt>
                <c:pt idx="1">
                  <c:v>72.000000000000057</c:v>
                </c:pt>
                <c:pt idx="2">
                  <c:v>30.799999999999272</c:v>
                </c:pt>
                <c:pt idx="3">
                  <c:v>86.80000000000021</c:v>
                </c:pt>
                <c:pt idx="4">
                  <c:v>99.599999999999682</c:v>
                </c:pt>
                <c:pt idx="5">
                  <c:v>55.19999999999925</c:v>
                </c:pt>
                <c:pt idx="6">
                  <c:v>32.79999999999994</c:v>
                </c:pt>
                <c:pt idx="7">
                  <c:v>30.799999999999272</c:v>
                </c:pt>
                <c:pt idx="8">
                  <c:v>27.599999999999625</c:v>
                </c:pt>
                <c:pt idx="9">
                  <c:v>31.600000000000072</c:v>
                </c:pt>
                <c:pt idx="10">
                  <c:v>30.400000000000205</c:v>
                </c:pt>
                <c:pt idx="11">
                  <c:v>21.20000000000033</c:v>
                </c:pt>
                <c:pt idx="12">
                  <c:v>31.600000000000072</c:v>
                </c:pt>
                <c:pt idx="13">
                  <c:v>17.999999999999794</c:v>
                </c:pt>
                <c:pt idx="14">
                  <c:v>16.799999999999926</c:v>
                </c:pt>
                <c:pt idx="15">
                  <c:v>301.60000000000053</c:v>
                </c:pt>
                <c:pt idx="16">
                  <c:v>347.19999999999993</c:v>
                </c:pt>
                <c:pt idx="17">
                  <c:v>302.39999999999958</c:v>
                </c:pt>
                <c:pt idx="18">
                  <c:v>635.60000000000014</c:v>
                </c:pt>
                <c:pt idx="19">
                  <c:v>767.19999999999993</c:v>
                </c:pt>
                <c:pt idx="20">
                  <c:v>210.79999999999987</c:v>
                </c:pt>
                <c:pt idx="21">
                  <c:v>89.999999999999858</c:v>
                </c:pt>
                <c:pt idx="22">
                  <c:v>63.200000000000145</c:v>
                </c:pt>
                <c:pt idx="23">
                  <c:v>88.799999999999983</c:v>
                </c:pt>
                <c:pt idx="25">
                  <c:v>57.199999999999918</c:v>
                </c:pt>
                <c:pt idx="26">
                  <c:v>124.39999999999962</c:v>
                </c:pt>
                <c:pt idx="27">
                  <c:v>60.399999999999565</c:v>
                </c:pt>
                <c:pt idx="28">
                  <c:v>50.399999999999778</c:v>
                </c:pt>
                <c:pt idx="29">
                  <c:v>39.60000000000008</c:v>
                </c:pt>
                <c:pt idx="30">
                  <c:v>20.400000000000418</c:v>
                </c:pt>
                <c:pt idx="31">
                  <c:v>24.799999999999933</c:v>
                </c:pt>
                <c:pt idx="32">
                  <c:v>9.9999999999997868</c:v>
                </c:pt>
                <c:pt idx="33">
                  <c:v>16.39999999999997</c:v>
                </c:pt>
                <c:pt idx="34">
                  <c:v>11.199999999999655</c:v>
                </c:pt>
                <c:pt idx="35">
                  <c:v>5.9999999999993392</c:v>
                </c:pt>
                <c:pt idx="36">
                  <c:v>4.8000000000003595</c:v>
                </c:pt>
                <c:pt idx="37">
                  <c:v>11.599999999999611</c:v>
                </c:pt>
                <c:pt idx="38">
                  <c:v>4.0000000000004476</c:v>
                </c:pt>
                <c:pt idx="39">
                  <c:v>10.400000000000631</c:v>
                </c:pt>
                <c:pt idx="40">
                  <c:v>8.799999999999919</c:v>
                </c:pt>
                <c:pt idx="41">
                  <c:v>8.0000000000000071</c:v>
                </c:pt>
                <c:pt idx="42">
                  <c:v>10.399999999999743</c:v>
                </c:pt>
                <c:pt idx="43">
                  <c:v>16.39999999999997</c:v>
                </c:pt>
                <c:pt idx="44">
                  <c:v>12.400000000000411</c:v>
                </c:pt>
                <c:pt idx="45">
                  <c:v>17.599999999999838</c:v>
                </c:pt>
                <c:pt idx="46">
                  <c:v>19.600000000000506</c:v>
                </c:pt>
                <c:pt idx="47">
                  <c:v>20.39999999999953</c:v>
                </c:pt>
                <c:pt idx="48">
                  <c:v>12.800000000000367</c:v>
                </c:pt>
                <c:pt idx="49">
                  <c:v>19.999999999999574</c:v>
                </c:pt>
                <c:pt idx="50">
                  <c:v>17.999999999999794</c:v>
                </c:pt>
                <c:pt idx="51">
                  <c:v>11.999999999999567</c:v>
                </c:pt>
                <c:pt idx="52">
                  <c:v>20.400000000000418</c:v>
                </c:pt>
                <c:pt idx="53">
                  <c:v>23.600000000000065</c:v>
                </c:pt>
                <c:pt idx="54">
                  <c:v>53.599999999999426</c:v>
                </c:pt>
                <c:pt idx="55">
                  <c:v>22.000000000000242</c:v>
                </c:pt>
                <c:pt idx="56">
                  <c:v>14.000000000000234</c:v>
                </c:pt>
                <c:pt idx="57">
                  <c:v>30.400000000000205</c:v>
                </c:pt>
                <c:pt idx="58">
                  <c:v>17.199999999999882</c:v>
                </c:pt>
                <c:pt idx="59">
                  <c:v>24.399999999999977</c:v>
                </c:pt>
                <c:pt idx="60">
                  <c:v>29.999999999999361</c:v>
                </c:pt>
                <c:pt idx="61">
                  <c:v>12.399999999999523</c:v>
                </c:pt>
                <c:pt idx="62">
                  <c:v>4.3999999999995154</c:v>
                </c:pt>
                <c:pt idx="63">
                  <c:v>17.199999999999882</c:v>
                </c:pt>
                <c:pt idx="64">
                  <c:v>30.000000000000249</c:v>
                </c:pt>
                <c:pt idx="65">
                  <c:v>129.19999999999999</c:v>
                </c:pt>
                <c:pt idx="66">
                  <c:v>77.600000000000335</c:v>
                </c:pt>
                <c:pt idx="67">
                  <c:v>135.19999999999931</c:v>
                </c:pt>
                <c:pt idx="68">
                  <c:v>92.399999999999594</c:v>
                </c:pt>
                <c:pt idx="69">
                  <c:v>27.200000000000557</c:v>
                </c:pt>
                <c:pt idx="70">
                  <c:v>49.19999999999991</c:v>
                </c:pt>
                <c:pt idx="71">
                  <c:v>41.200000000000792</c:v>
                </c:pt>
                <c:pt idx="72">
                  <c:v>15.600000000000058</c:v>
                </c:pt>
                <c:pt idx="73">
                  <c:v>20.400000000000418</c:v>
                </c:pt>
                <c:pt idx="74">
                  <c:v>29.200000000000337</c:v>
                </c:pt>
                <c:pt idx="75">
                  <c:v>19.199999999999662</c:v>
                </c:pt>
                <c:pt idx="76">
                  <c:v>26.800000000000601</c:v>
                </c:pt>
                <c:pt idx="77">
                  <c:v>28.399999999999537</c:v>
                </c:pt>
                <c:pt idx="78">
                  <c:v>127.2000000000002</c:v>
                </c:pt>
                <c:pt idx="79">
                  <c:v>168.00000000000014</c:v>
                </c:pt>
                <c:pt idx="80">
                  <c:v>96.8</c:v>
                </c:pt>
                <c:pt idx="81">
                  <c:v>53.599999999999426</c:v>
                </c:pt>
                <c:pt idx="82">
                  <c:v>629.19999999999993</c:v>
                </c:pt>
                <c:pt idx="83">
                  <c:v>597.19999999999993</c:v>
                </c:pt>
                <c:pt idx="84">
                  <c:v>377.20000000000022</c:v>
                </c:pt>
                <c:pt idx="85">
                  <c:v>131.19999999999976</c:v>
                </c:pt>
                <c:pt idx="86">
                  <c:v>93.199999999999505</c:v>
                </c:pt>
                <c:pt idx="87">
                  <c:v>71.600000000000108</c:v>
                </c:pt>
                <c:pt idx="88">
                  <c:v>57.599999999999874</c:v>
                </c:pt>
                <c:pt idx="89">
                  <c:v>56.400000000000006</c:v>
                </c:pt>
                <c:pt idx="90">
                  <c:v>55.200000000000138</c:v>
                </c:pt>
                <c:pt idx="91">
                  <c:v>31.600000000000072</c:v>
                </c:pt>
                <c:pt idx="92">
                  <c:v>7.2000000000000952</c:v>
                </c:pt>
                <c:pt idx="93">
                  <c:v>18.000000000000682</c:v>
                </c:pt>
                <c:pt idx="94">
                  <c:v>9.9999999999997868</c:v>
                </c:pt>
                <c:pt idx="95">
                  <c:v>23.600000000000065</c:v>
                </c:pt>
                <c:pt idx="96">
                  <c:v>14.800000000000146</c:v>
                </c:pt>
                <c:pt idx="97">
                  <c:v>16.39999999999997</c:v>
                </c:pt>
                <c:pt idx="98">
                  <c:v>120.80000000000001</c:v>
                </c:pt>
                <c:pt idx="99">
                  <c:v>172.79999999999961</c:v>
                </c:pt>
                <c:pt idx="100">
                  <c:v>88.400000000000034</c:v>
                </c:pt>
                <c:pt idx="101">
                  <c:v>51.19999999999969</c:v>
                </c:pt>
                <c:pt idx="102">
                  <c:v>19.20000000000055</c:v>
                </c:pt>
                <c:pt idx="103">
                  <c:v>12.400000000000411</c:v>
                </c:pt>
                <c:pt idx="104">
                  <c:v>10.399999999999743</c:v>
                </c:pt>
                <c:pt idx="105">
                  <c:v>11.600000000000499</c:v>
                </c:pt>
                <c:pt idx="106">
                  <c:v>7.6000000000000512</c:v>
                </c:pt>
                <c:pt idx="107">
                  <c:v>8.799999999999919</c:v>
                </c:pt>
                <c:pt idx="108">
                  <c:v>6.8000000000001393</c:v>
                </c:pt>
                <c:pt idx="109">
                  <c:v>9.1999999999998749</c:v>
                </c:pt>
                <c:pt idx="110">
                  <c:v>8.0000000000000071</c:v>
                </c:pt>
                <c:pt idx="111">
                  <c:v>20.400000000000418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D7-41A0-92CB-4A44DE657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591288"/>
        <c:axId val="319994720"/>
      </c:lineChart>
      <c:lineChart>
        <c:grouping val="standard"/>
        <c:varyColors val="0"/>
        <c:ser>
          <c:idx val="1"/>
          <c:order val="1"/>
          <c:tx>
            <c:strRef>
              <c:f>'KL_FL01 '!$C$1</c:f>
              <c:strCache>
                <c:ptCount val="1"/>
                <c:pt idx="0">
                  <c:v>Average of  Water
Temperature (°C)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'KL_FL01 '!$A$2:$A$114</c:f>
              <c:numCache>
                <c:formatCode>[$-409]d\-mmm\-yy;@</c:formatCode>
                <c:ptCount val="113"/>
                <c:pt idx="0">
                  <c:v>42509</c:v>
                </c:pt>
                <c:pt idx="1">
                  <c:v>42510</c:v>
                </c:pt>
                <c:pt idx="2">
                  <c:v>42511</c:v>
                </c:pt>
                <c:pt idx="3">
                  <c:v>42512</c:v>
                </c:pt>
                <c:pt idx="4">
                  <c:v>42513</c:v>
                </c:pt>
                <c:pt idx="5">
                  <c:v>42514</c:v>
                </c:pt>
                <c:pt idx="6">
                  <c:v>42515</c:v>
                </c:pt>
                <c:pt idx="7">
                  <c:v>42516</c:v>
                </c:pt>
                <c:pt idx="8">
                  <c:v>42517</c:v>
                </c:pt>
                <c:pt idx="9">
                  <c:v>42518</c:v>
                </c:pt>
                <c:pt idx="10">
                  <c:v>42519</c:v>
                </c:pt>
                <c:pt idx="11">
                  <c:v>42520</c:v>
                </c:pt>
                <c:pt idx="12">
                  <c:v>42521</c:v>
                </c:pt>
                <c:pt idx="13">
                  <c:v>42522</c:v>
                </c:pt>
                <c:pt idx="14">
                  <c:v>42523</c:v>
                </c:pt>
                <c:pt idx="15">
                  <c:v>42524</c:v>
                </c:pt>
                <c:pt idx="16">
                  <c:v>42525</c:v>
                </c:pt>
                <c:pt idx="17">
                  <c:v>42526</c:v>
                </c:pt>
                <c:pt idx="18">
                  <c:v>42527</c:v>
                </c:pt>
                <c:pt idx="19">
                  <c:v>42528</c:v>
                </c:pt>
                <c:pt idx="20">
                  <c:v>42529</c:v>
                </c:pt>
                <c:pt idx="21">
                  <c:v>42530</c:v>
                </c:pt>
                <c:pt idx="22">
                  <c:v>42531</c:v>
                </c:pt>
                <c:pt idx="23">
                  <c:v>42532</c:v>
                </c:pt>
                <c:pt idx="24">
                  <c:v>42533</c:v>
                </c:pt>
                <c:pt idx="25">
                  <c:v>42534</c:v>
                </c:pt>
                <c:pt idx="26">
                  <c:v>42535</c:v>
                </c:pt>
                <c:pt idx="27">
                  <c:v>42536</c:v>
                </c:pt>
                <c:pt idx="28">
                  <c:v>42537</c:v>
                </c:pt>
                <c:pt idx="29">
                  <c:v>42538</c:v>
                </c:pt>
                <c:pt idx="30">
                  <c:v>42539</c:v>
                </c:pt>
                <c:pt idx="31">
                  <c:v>42540</c:v>
                </c:pt>
                <c:pt idx="32">
                  <c:v>42541</c:v>
                </c:pt>
                <c:pt idx="33">
                  <c:v>42542</c:v>
                </c:pt>
                <c:pt idx="34">
                  <c:v>42543</c:v>
                </c:pt>
                <c:pt idx="35">
                  <c:v>42544</c:v>
                </c:pt>
                <c:pt idx="36">
                  <c:v>42545</c:v>
                </c:pt>
                <c:pt idx="37">
                  <c:v>42546</c:v>
                </c:pt>
                <c:pt idx="38">
                  <c:v>42547</c:v>
                </c:pt>
                <c:pt idx="39">
                  <c:v>42548</c:v>
                </c:pt>
                <c:pt idx="40">
                  <c:v>42549</c:v>
                </c:pt>
                <c:pt idx="41">
                  <c:v>42550</c:v>
                </c:pt>
                <c:pt idx="42">
                  <c:v>42551</c:v>
                </c:pt>
                <c:pt idx="43">
                  <c:v>42552</c:v>
                </c:pt>
                <c:pt idx="44">
                  <c:v>42553</c:v>
                </c:pt>
                <c:pt idx="45">
                  <c:v>42554</c:v>
                </c:pt>
                <c:pt idx="46">
                  <c:v>42555</c:v>
                </c:pt>
                <c:pt idx="47">
                  <c:v>42556</c:v>
                </c:pt>
                <c:pt idx="48">
                  <c:v>42557</c:v>
                </c:pt>
                <c:pt idx="49">
                  <c:v>42558</c:v>
                </c:pt>
                <c:pt idx="50">
                  <c:v>42559</c:v>
                </c:pt>
                <c:pt idx="51">
                  <c:v>42560</c:v>
                </c:pt>
                <c:pt idx="52">
                  <c:v>42561</c:v>
                </c:pt>
                <c:pt idx="53">
                  <c:v>42562</c:v>
                </c:pt>
                <c:pt idx="54">
                  <c:v>42563</c:v>
                </c:pt>
                <c:pt idx="55">
                  <c:v>42564</c:v>
                </c:pt>
                <c:pt idx="56">
                  <c:v>42565</c:v>
                </c:pt>
                <c:pt idx="57">
                  <c:v>42566</c:v>
                </c:pt>
                <c:pt idx="58">
                  <c:v>42567</c:v>
                </c:pt>
                <c:pt idx="59">
                  <c:v>42568</c:v>
                </c:pt>
                <c:pt idx="60">
                  <c:v>42569</c:v>
                </c:pt>
                <c:pt idx="61">
                  <c:v>42570</c:v>
                </c:pt>
                <c:pt idx="62">
                  <c:v>42571</c:v>
                </c:pt>
                <c:pt idx="63">
                  <c:v>42572</c:v>
                </c:pt>
                <c:pt idx="64">
                  <c:v>42573</c:v>
                </c:pt>
                <c:pt idx="65">
                  <c:v>42574</c:v>
                </c:pt>
                <c:pt idx="66">
                  <c:v>42575</c:v>
                </c:pt>
                <c:pt idx="67">
                  <c:v>42576</c:v>
                </c:pt>
                <c:pt idx="68">
                  <c:v>42577</c:v>
                </c:pt>
                <c:pt idx="69">
                  <c:v>42578</c:v>
                </c:pt>
                <c:pt idx="70">
                  <c:v>42579</c:v>
                </c:pt>
                <c:pt idx="71">
                  <c:v>42580</c:v>
                </c:pt>
                <c:pt idx="72">
                  <c:v>42581</c:v>
                </c:pt>
                <c:pt idx="73">
                  <c:v>42582</c:v>
                </c:pt>
                <c:pt idx="74">
                  <c:v>42583</c:v>
                </c:pt>
                <c:pt idx="75">
                  <c:v>42584</c:v>
                </c:pt>
                <c:pt idx="76">
                  <c:v>42585</c:v>
                </c:pt>
                <c:pt idx="77">
                  <c:v>42586</c:v>
                </c:pt>
                <c:pt idx="78">
                  <c:v>42587</c:v>
                </c:pt>
                <c:pt idx="79">
                  <c:v>42588</c:v>
                </c:pt>
                <c:pt idx="80">
                  <c:v>42589</c:v>
                </c:pt>
                <c:pt idx="81">
                  <c:v>42590</c:v>
                </c:pt>
                <c:pt idx="82">
                  <c:v>42591</c:v>
                </c:pt>
                <c:pt idx="83">
                  <c:v>42592</c:v>
                </c:pt>
                <c:pt idx="84">
                  <c:v>42593</c:v>
                </c:pt>
                <c:pt idx="85">
                  <c:v>42594</c:v>
                </c:pt>
                <c:pt idx="86">
                  <c:v>42595</c:v>
                </c:pt>
                <c:pt idx="87">
                  <c:v>42596</c:v>
                </c:pt>
                <c:pt idx="88">
                  <c:v>42597</c:v>
                </c:pt>
                <c:pt idx="89">
                  <c:v>42598</c:v>
                </c:pt>
                <c:pt idx="90">
                  <c:v>42599</c:v>
                </c:pt>
                <c:pt idx="91">
                  <c:v>42600</c:v>
                </c:pt>
                <c:pt idx="92">
                  <c:v>42601</c:v>
                </c:pt>
                <c:pt idx="93">
                  <c:v>42602</c:v>
                </c:pt>
                <c:pt idx="94">
                  <c:v>42603</c:v>
                </c:pt>
                <c:pt idx="95">
                  <c:v>42604</c:v>
                </c:pt>
                <c:pt idx="96">
                  <c:v>42605</c:v>
                </c:pt>
                <c:pt idx="97">
                  <c:v>42606</c:v>
                </c:pt>
                <c:pt idx="98">
                  <c:v>42607</c:v>
                </c:pt>
                <c:pt idx="99">
                  <c:v>42608</c:v>
                </c:pt>
                <c:pt idx="100">
                  <c:v>42609</c:v>
                </c:pt>
                <c:pt idx="101">
                  <c:v>42610</c:v>
                </c:pt>
                <c:pt idx="102">
                  <c:v>42611</c:v>
                </c:pt>
                <c:pt idx="103">
                  <c:v>42612</c:v>
                </c:pt>
                <c:pt idx="104">
                  <c:v>42613</c:v>
                </c:pt>
                <c:pt idx="105">
                  <c:v>42614</c:v>
                </c:pt>
                <c:pt idx="106">
                  <c:v>42615</c:v>
                </c:pt>
                <c:pt idx="107">
                  <c:v>42616</c:v>
                </c:pt>
                <c:pt idx="108">
                  <c:v>42617</c:v>
                </c:pt>
                <c:pt idx="109">
                  <c:v>42618</c:v>
                </c:pt>
                <c:pt idx="110">
                  <c:v>42619</c:v>
                </c:pt>
                <c:pt idx="111">
                  <c:v>42620</c:v>
                </c:pt>
                <c:pt idx="112">
                  <c:v>42621</c:v>
                </c:pt>
              </c:numCache>
            </c:numRef>
          </c:cat>
          <c:val>
            <c:numRef>
              <c:f>'KL_FL01 '!$C$3:$C$114</c:f>
              <c:numCache>
                <c:formatCode>0.0</c:formatCode>
                <c:ptCount val="112"/>
                <c:pt idx="0">
                  <c:v>8.4327916666666649</c:v>
                </c:pt>
                <c:pt idx="1">
                  <c:v>9.0471666666666675</c:v>
                </c:pt>
                <c:pt idx="2">
                  <c:v>10.223208333333334</c:v>
                </c:pt>
                <c:pt idx="3">
                  <c:v>9.4100833333333345</c:v>
                </c:pt>
                <c:pt idx="4">
                  <c:v>9.2722916666666659</c:v>
                </c:pt>
                <c:pt idx="5">
                  <c:v>9.7191250000000018</c:v>
                </c:pt>
                <c:pt idx="6">
                  <c:v>9.0408333333333335</c:v>
                </c:pt>
                <c:pt idx="7">
                  <c:v>9.1740833333333338</c:v>
                </c:pt>
                <c:pt idx="8">
                  <c:v>9.7451249999999998</c:v>
                </c:pt>
                <c:pt idx="9">
                  <c:v>10.446458333333334</c:v>
                </c:pt>
                <c:pt idx="10">
                  <c:v>10.400999999999998</c:v>
                </c:pt>
                <c:pt idx="11">
                  <c:v>10.438708333333333</c:v>
                </c:pt>
                <c:pt idx="12">
                  <c:v>10.246583333333332</c:v>
                </c:pt>
                <c:pt idx="13">
                  <c:v>10.619833333333332</c:v>
                </c:pt>
                <c:pt idx="14">
                  <c:v>10.425916666666668</c:v>
                </c:pt>
                <c:pt idx="15">
                  <c:v>8.5016666666666669</c:v>
                </c:pt>
                <c:pt idx="16">
                  <c:v>8.3718749999999993</c:v>
                </c:pt>
                <c:pt idx="17">
                  <c:v>8.5324166666666681</c:v>
                </c:pt>
                <c:pt idx="18">
                  <c:v>7.9497500000000008</c:v>
                </c:pt>
                <c:pt idx="19">
                  <c:v>7.771416666666668</c:v>
                </c:pt>
                <c:pt idx="20">
                  <c:v>8.5013749999999977</c:v>
                </c:pt>
                <c:pt idx="21">
                  <c:v>10.094541666666666</c:v>
                </c:pt>
                <c:pt idx="22">
                  <c:v>10.962833333333334</c:v>
                </c:pt>
                <c:pt idx="23">
                  <c:v>11.046083333333335</c:v>
                </c:pt>
                <c:pt idx="24">
                  <c:v>11.569208333333334</c:v>
                </c:pt>
                <c:pt idx="25">
                  <c:v>12.122708333333334</c:v>
                </c:pt>
                <c:pt idx="26">
                  <c:v>12.19791666666667</c:v>
                </c:pt>
                <c:pt idx="27">
                  <c:v>12.498791666666667</c:v>
                </c:pt>
                <c:pt idx="28">
                  <c:v>13.15095833333333</c:v>
                </c:pt>
                <c:pt idx="29">
                  <c:v>14.218458333333336</c:v>
                </c:pt>
                <c:pt idx="30">
                  <c:v>14.5695</c:v>
                </c:pt>
                <c:pt idx="31">
                  <c:v>14.095666666666665</c:v>
                </c:pt>
                <c:pt idx="32">
                  <c:v>14.012666666666666</c:v>
                </c:pt>
                <c:pt idx="33">
                  <c:v>13.338416666666667</c:v>
                </c:pt>
                <c:pt idx="34">
                  <c:v>13.455625000000003</c:v>
                </c:pt>
                <c:pt idx="35">
                  <c:v>13.834374999999996</c:v>
                </c:pt>
                <c:pt idx="36">
                  <c:v>14.163416666666663</c:v>
                </c:pt>
                <c:pt idx="37">
                  <c:v>14.797500000000001</c:v>
                </c:pt>
                <c:pt idx="38">
                  <c:v>14.830333333333334</c:v>
                </c:pt>
                <c:pt idx="39">
                  <c:v>15.415583333333338</c:v>
                </c:pt>
                <c:pt idx="40">
                  <c:v>15.668874999999998</c:v>
                </c:pt>
                <c:pt idx="41">
                  <c:v>15.679708333333336</c:v>
                </c:pt>
                <c:pt idx="42">
                  <c:v>15.961625</c:v>
                </c:pt>
                <c:pt idx="43">
                  <c:v>15.640166666666667</c:v>
                </c:pt>
                <c:pt idx="44">
                  <c:v>14.986333333333336</c:v>
                </c:pt>
                <c:pt idx="45">
                  <c:v>14.962333333333341</c:v>
                </c:pt>
                <c:pt idx="46">
                  <c:v>14.411500000000002</c:v>
                </c:pt>
                <c:pt idx="47">
                  <c:v>14.21275</c:v>
                </c:pt>
                <c:pt idx="48">
                  <c:v>14.354041666666665</c:v>
                </c:pt>
                <c:pt idx="49">
                  <c:v>14.743041666666665</c:v>
                </c:pt>
                <c:pt idx="50">
                  <c:v>15.208374999999998</c:v>
                </c:pt>
                <c:pt idx="51">
                  <c:v>15.132750000000003</c:v>
                </c:pt>
                <c:pt idx="52">
                  <c:v>15.222500000000002</c:v>
                </c:pt>
                <c:pt idx="53">
                  <c:v>15.033374999999999</c:v>
                </c:pt>
                <c:pt idx="54">
                  <c:v>14.630958333333334</c:v>
                </c:pt>
                <c:pt idx="55">
                  <c:v>14.708958333333333</c:v>
                </c:pt>
                <c:pt idx="56">
                  <c:v>15.035333333333336</c:v>
                </c:pt>
                <c:pt idx="57">
                  <c:v>15.142333333333335</c:v>
                </c:pt>
                <c:pt idx="58">
                  <c:v>15.13629166666667</c:v>
                </c:pt>
                <c:pt idx="59">
                  <c:v>14.063416666666669</c:v>
                </c:pt>
                <c:pt idx="60">
                  <c:v>13.578416666666667</c:v>
                </c:pt>
                <c:pt idx="61">
                  <c:v>13.320750000000004</c:v>
                </c:pt>
                <c:pt idx="62">
                  <c:v>11.587583333333333</c:v>
                </c:pt>
                <c:pt idx="63">
                  <c:v>11.548041666666668</c:v>
                </c:pt>
                <c:pt idx="64">
                  <c:v>11.738916666666668</c:v>
                </c:pt>
                <c:pt idx="65">
                  <c:v>11.571624999999999</c:v>
                </c:pt>
                <c:pt idx="66">
                  <c:v>11.227041666666667</c:v>
                </c:pt>
                <c:pt idx="67">
                  <c:v>11.273583333333335</c:v>
                </c:pt>
                <c:pt idx="68">
                  <c:v>12.096541666666667</c:v>
                </c:pt>
                <c:pt idx="69">
                  <c:v>12.507041666666668</c:v>
                </c:pt>
                <c:pt idx="70">
                  <c:v>12.860583333333333</c:v>
                </c:pt>
                <c:pt idx="71">
                  <c:v>12.668625</c:v>
                </c:pt>
                <c:pt idx="72">
                  <c:v>12.172458333333333</c:v>
                </c:pt>
                <c:pt idx="73">
                  <c:v>11.918125000000002</c:v>
                </c:pt>
                <c:pt idx="74">
                  <c:v>12.320791666666667</c:v>
                </c:pt>
                <c:pt idx="75">
                  <c:v>12.883625000000004</c:v>
                </c:pt>
                <c:pt idx="76">
                  <c:v>13.436541666666665</c:v>
                </c:pt>
                <c:pt idx="77">
                  <c:v>13.037708333333333</c:v>
                </c:pt>
                <c:pt idx="78">
                  <c:v>11.916541666666667</c:v>
                </c:pt>
                <c:pt idx="79">
                  <c:v>12.125583333333333</c:v>
                </c:pt>
                <c:pt idx="80">
                  <c:v>12.954041666666667</c:v>
                </c:pt>
                <c:pt idx="81">
                  <c:v>12.129125</c:v>
                </c:pt>
                <c:pt idx="82">
                  <c:v>10.140875000000001</c:v>
                </c:pt>
                <c:pt idx="83">
                  <c:v>9.7234166666666688</c:v>
                </c:pt>
                <c:pt idx="84">
                  <c:v>10.239083333333335</c:v>
                </c:pt>
                <c:pt idx="85">
                  <c:v>10.790000000000001</c:v>
                </c:pt>
                <c:pt idx="86">
                  <c:v>11.218416666666668</c:v>
                </c:pt>
                <c:pt idx="87">
                  <c:v>10.768541666666669</c:v>
                </c:pt>
                <c:pt idx="88">
                  <c:v>10.007916666666667</c:v>
                </c:pt>
                <c:pt idx="89">
                  <c:v>9.5579166666666673</c:v>
                </c:pt>
                <c:pt idx="90">
                  <c:v>9.2932083333333342</c:v>
                </c:pt>
                <c:pt idx="91">
                  <c:v>9.7209583333333338</c:v>
                </c:pt>
                <c:pt idx="92">
                  <c:v>9.6673749999999998</c:v>
                </c:pt>
                <c:pt idx="93">
                  <c:v>9.9615416666666672</c:v>
                </c:pt>
                <c:pt idx="94">
                  <c:v>10.079208333333336</c:v>
                </c:pt>
                <c:pt idx="95">
                  <c:v>9.9925416666666678</c:v>
                </c:pt>
                <c:pt idx="96">
                  <c:v>10.089416666666667</c:v>
                </c:pt>
                <c:pt idx="97">
                  <c:v>9.9674166666666668</c:v>
                </c:pt>
                <c:pt idx="98">
                  <c:v>9.7520416666666687</c:v>
                </c:pt>
                <c:pt idx="99">
                  <c:v>9.3354166666666671</c:v>
                </c:pt>
                <c:pt idx="100">
                  <c:v>9.5180000000000007</c:v>
                </c:pt>
                <c:pt idx="101">
                  <c:v>8.4942083333333329</c:v>
                </c:pt>
                <c:pt idx="102">
                  <c:v>8.3610416666666669</c:v>
                </c:pt>
                <c:pt idx="103">
                  <c:v>7.5495833333333335</c:v>
                </c:pt>
                <c:pt idx="104">
                  <c:v>7.7081249999999999</c:v>
                </c:pt>
                <c:pt idx="105">
                  <c:v>8.0188750000000013</c:v>
                </c:pt>
                <c:pt idx="106">
                  <c:v>7.8704166666666673</c:v>
                </c:pt>
                <c:pt idx="107">
                  <c:v>7.3037499999999982</c:v>
                </c:pt>
                <c:pt idx="108">
                  <c:v>7.2072916666666664</c:v>
                </c:pt>
                <c:pt idx="109">
                  <c:v>7.6277083333333318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D7-41A0-92CB-4A44DE6577FA}"/>
            </c:ext>
          </c:extLst>
        </c:ser>
        <c:ser>
          <c:idx val="2"/>
          <c:order val="2"/>
          <c:tx>
            <c:strRef>
              <c:f>'KL_FL01 '!$D$1</c:f>
              <c:strCache>
                <c:ptCount val="1"/>
                <c:pt idx="0">
                  <c:v>Average of Air
Temperature (°C)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'KL_FL01 '!$A$2:$A$114</c:f>
              <c:numCache>
                <c:formatCode>[$-409]d\-mmm\-yy;@</c:formatCode>
                <c:ptCount val="113"/>
                <c:pt idx="0">
                  <c:v>42509</c:v>
                </c:pt>
                <c:pt idx="1">
                  <c:v>42510</c:v>
                </c:pt>
                <c:pt idx="2">
                  <c:v>42511</c:v>
                </c:pt>
                <c:pt idx="3">
                  <c:v>42512</c:v>
                </c:pt>
                <c:pt idx="4">
                  <c:v>42513</c:v>
                </c:pt>
                <c:pt idx="5">
                  <c:v>42514</c:v>
                </c:pt>
                <c:pt idx="6">
                  <c:v>42515</c:v>
                </c:pt>
                <c:pt idx="7">
                  <c:v>42516</c:v>
                </c:pt>
                <c:pt idx="8">
                  <c:v>42517</c:v>
                </c:pt>
                <c:pt idx="9">
                  <c:v>42518</c:v>
                </c:pt>
                <c:pt idx="10">
                  <c:v>42519</c:v>
                </c:pt>
                <c:pt idx="11">
                  <c:v>42520</c:v>
                </c:pt>
                <c:pt idx="12">
                  <c:v>42521</c:v>
                </c:pt>
                <c:pt idx="13">
                  <c:v>42522</c:v>
                </c:pt>
                <c:pt idx="14">
                  <c:v>42523</c:v>
                </c:pt>
                <c:pt idx="15">
                  <c:v>42524</c:v>
                </c:pt>
                <c:pt idx="16">
                  <c:v>42525</c:v>
                </c:pt>
                <c:pt idx="17">
                  <c:v>42526</c:v>
                </c:pt>
                <c:pt idx="18">
                  <c:v>42527</c:v>
                </c:pt>
                <c:pt idx="19">
                  <c:v>42528</c:v>
                </c:pt>
                <c:pt idx="20">
                  <c:v>42529</c:v>
                </c:pt>
                <c:pt idx="21">
                  <c:v>42530</c:v>
                </c:pt>
                <c:pt idx="22">
                  <c:v>42531</c:v>
                </c:pt>
                <c:pt idx="23">
                  <c:v>42532</c:v>
                </c:pt>
                <c:pt idx="24">
                  <c:v>42533</c:v>
                </c:pt>
                <c:pt idx="25">
                  <c:v>42534</c:v>
                </c:pt>
                <c:pt idx="26">
                  <c:v>42535</c:v>
                </c:pt>
                <c:pt idx="27">
                  <c:v>42536</c:v>
                </c:pt>
                <c:pt idx="28">
                  <c:v>42537</c:v>
                </c:pt>
                <c:pt idx="29">
                  <c:v>42538</c:v>
                </c:pt>
                <c:pt idx="30">
                  <c:v>42539</c:v>
                </c:pt>
                <c:pt idx="31">
                  <c:v>42540</c:v>
                </c:pt>
                <c:pt idx="32">
                  <c:v>42541</c:v>
                </c:pt>
                <c:pt idx="33">
                  <c:v>42542</c:v>
                </c:pt>
                <c:pt idx="34">
                  <c:v>42543</c:v>
                </c:pt>
                <c:pt idx="35">
                  <c:v>42544</c:v>
                </c:pt>
                <c:pt idx="36">
                  <c:v>42545</c:v>
                </c:pt>
                <c:pt idx="37">
                  <c:v>42546</c:v>
                </c:pt>
                <c:pt idx="38">
                  <c:v>42547</c:v>
                </c:pt>
                <c:pt idx="39">
                  <c:v>42548</c:v>
                </c:pt>
                <c:pt idx="40">
                  <c:v>42549</c:v>
                </c:pt>
                <c:pt idx="41">
                  <c:v>42550</c:v>
                </c:pt>
                <c:pt idx="42">
                  <c:v>42551</c:v>
                </c:pt>
                <c:pt idx="43">
                  <c:v>42552</c:v>
                </c:pt>
                <c:pt idx="44">
                  <c:v>42553</c:v>
                </c:pt>
                <c:pt idx="45">
                  <c:v>42554</c:v>
                </c:pt>
                <c:pt idx="46">
                  <c:v>42555</c:v>
                </c:pt>
                <c:pt idx="47">
                  <c:v>42556</c:v>
                </c:pt>
                <c:pt idx="48">
                  <c:v>42557</c:v>
                </c:pt>
                <c:pt idx="49">
                  <c:v>42558</c:v>
                </c:pt>
                <c:pt idx="50">
                  <c:v>42559</c:v>
                </c:pt>
                <c:pt idx="51">
                  <c:v>42560</c:v>
                </c:pt>
                <c:pt idx="52">
                  <c:v>42561</c:v>
                </c:pt>
                <c:pt idx="53">
                  <c:v>42562</c:v>
                </c:pt>
                <c:pt idx="54">
                  <c:v>42563</c:v>
                </c:pt>
                <c:pt idx="55">
                  <c:v>42564</c:v>
                </c:pt>
                <c:pt idx="56">
                  <c:v>42565</c:v>
                </c:pt>
                <c:pt idx="57">
                  <c:v>42566</c:v>
                </c:pt>
                <c:pt idx="58">
                  <c:v>42567</c:v>
                </c:pt>
                <c:pt idx="59">
                  <c:v>42568</c:v>
                </c:pt>
                <c:pt idx="60">
                  <c:v>42569</c:v>
                </c:pt>
                <c:pt idx="61">
                  <c:v>42570</c:v>
                </c:pt>
                <c:pt idx="62">
                  <c:v>42571</c:v>
                </c:pt>
                <c:pt idx="63">
                  <c:v>42572</c:v>
                </c:pt>
                <c:pt idx="64">
                  <c:v>42573</c:v>
                </c:pt>
                <c:pt idx="65">
                  <c:v>42574</c:v>
                </c:pt>
                <c:pt idx="66">
                  <c:v>42575</c:v>
                </c:pt>
                <c:pt idx="67">
                  <c:v>42576</c:v>
                </c:pt>
                <c:pt idx="68">
                  <c:v>42577</c:v>
                </c:pt>
                <c:pt idx="69">
                  <c:v>42578</c:v>
                </c:pt>
                <c:pt idx="70">
                  <c:v>42579</c:v>
                </c:pt>
                <c:pt idx="71">
                  <c:v>42580</c:v>
                </c:pt>
                <c:pt idx="72">
                  <c:v>42581</c:v>
                </c:pt>
                <c:pt idx="73">
                  <c:v>42582</c:v>
                </c:pt>
                <c:pt idx="74">
                  <c:v>42583</c:v>
                </c:pt>
                <c:pt idx="75">
                  <c:v>42584</c:v>
                </c:pt>
                <c:pt idx="76">
                  <c:v>42585</c:v>
                </c:pt>
                <c:pt idx="77">
                  <c:v>42586</c:v>
                </c:pt>
                <c:pt idx="78">
                  <c:v>42587</c:v>
                </c:pt>
                <c:pt idx="79">
                  <c:v>42588</c:v>
                </c:pt>
                <c:pt idx="80">
                  <c:v>42589</c:v>
                </c:pt>
                <c:pt idx="81">
                  <c:v>42590</c:v>
                </c:pt>
                <c:pt idx="82">
                  <c:v>42591</c:v>
                </c:pt>
                <c:pt idx="83">
                  <c:v>42592</c:v>
                </c:pt>
                <c:pt idx="84">
                  <c:v>42593</c:v>
                </c:pt>
                <c:pt idx="85">
                  <c:v>42594</c:v>
                </c:pt>
                <c:pt idx="86">
                  <c:v>42595</c:v>
                </c:pt>
                <c:pt idx="87">
                  <c:v>42596</c:v>
                </c:pt>
                <c:pt idx="88">
                  <c:v>42597</c:v>
                </c:pt>
                <c:pt idx="89">
                  <c:v>42598</c:v>
                </c:pt>
                <c:pt idx="90">
                  <c:v>42599</c:v>
                </c:pt>
                <c:pt idx="91">
                  <c:v>42600</c:v>
                </c:pt>
                <c:pt idx="92">
                  <c:v>42601</c:v>
                </c:pt>
                <c:pt idx="93">
                  <c:v>42602</c:v>
                </c:pt>
                <c:pt idx="94">
                  <c:v>42603</c:v>
                </c:pt>
                <c:pt idx="95">
                  <c:v>42604</c:v>
                </c:pt>
                <c:pt idx="96">
                  <c:v>42605</c:v>
                </c:pt>
                <c:pt idx="97">
                  <c:v>42606</c:v>
                </c:pt>
                <c:pt idx="98">
                  <c:v>42607</c:v>
                </c:pt>
                <c:pt idx="99">
                  <c:v>42608</c:v>
                </c:pt>
                <c:pt idx="100">
                  <c:v>42609</c:v>
                </c:pt>
                <c:pt idx="101">
                  <c:v>42610</c:v>
                </c:pt>
                <c:pt idx="102">
                  <c:v>42611</c:v>
                </c:pt>
                <c:pt idx="103">
                  <c:v>42612</c:v>
                </c:pt>
                <c:pt idx="104">
                  <c:v>42613</c:v>
                </c:pt>
                <c:pt idx="105">
                  <c:v>42614</c:v>
                </c:pt>
                <c:pt idx="106">
                  <c:v>42615</c:v>
                </c:pt>
                <c:pt idx="107">
                  <c:v>42616</c:v>
                </c:pt>
                <c:pt idx="108">
                  <c:v>42617</c:v>
                </c:pt>
                <c:pt idx="109">
                  <c:v>42618</c:v>
                </c:pt>
                <c:pt idx="110">
                  <c:v>42619</c:v>
                </c:pt>
                <c:pt idx="111">
                  <c:v>42620</c:v>
                </c:pt>
                <c:pt idx="112">
                  <c:v>42621</c:v>
                </c:pt>
              </c:numCache>
            </c:numRef>
          </c:cat>
          <c:val>
            <c:numRef>
              <c:f>'KL_FL01 '!$D$3:$D$114</c:f>
              <c:numCache>
                <c:formatCode>0.0</c:formatCode>
                <c:ptCount val="112"/>
                <c:pt idx="0">
                  <c:v>10.691666666666668</c:v>
                </c:pt>
                <c:pt idx="1">
                  <c:v>13.720833333333337</c:v>
                </c:pt>
                <c:pt idx="2">
                  <c:v>12.454166666666666</c:v>
                </c:pt>
                <c:pt idx="3">
                  <c:v>9.2708333333333339</c:v>
                </c:pt>
                <c:pt idx="4">
                  <c:v>10.166666666666666</c:v>
                </c:pt>
                <c:pt idx="5">
                  <c:v>10.225</c:v>
                </c:pt>
                <c:pt idx="6">
                  <c:v>9.0374999999999996</c:v>
                </c:pt>
                <c:pt idx="7">
                  <c:v>8.6208333333333353</c:v>
                </c:pt>
                <c:pt idx="8">
                  <c:v>10.475000000000003</c:v>
                </c:pt>
                <c:pt idx="9">
                  <c:v>10.625000000000002</c:v>
                </c:pt>
                <c:pt idx="10">
                  <c:v>10.366666666666665</c:v>
                </c:pt>
                <c:pt idx="11">
                  <c:v>11.012500000000001</c:v>
                </c:pt>
                <c:pt idx="12">
                  <c:v>11.520833333333334</c:v>
                </c:pt>
                <c:pt idx="13">
                  <c:v>11.604166666666666</c:v>
                </c:pt>
                <c:pt idx="14">
                  <c:v>10.254166666666668</c:v>
                </c:pt>
                <c:pt idx="15">
                  <c:v>9.8249999999999993</c:v>
                </c:pt>
                <c:pt idx="16">
                  <c:v>10.958333333333334</c:v>
                </c:pt>
                <c:pt idx="17">
                  <c:v>8.3125000000000018</c:v>
                </c:pt>
                <c:pt idx="18">
                  <c:v>9.3708333333333318</c:v>
                </c:pt>
                <c:pt idx="19">
                  <c:v>10.512500000000001</c:v>
                </c:pt>
                <c:pt idx="20">
                  <c:v>14.395833333333334</c:v>
                </c:pt>
                <c:pt idx="21">
                  <c:v>15.112500000000002</c:v>
                </c:pt>
                <c:pt idx="22">
                  <c:v>12.791666666666666</c:v>
                </c:pt>
                <c:pt idx="23">
                  <c:v>12.25</c:v>
                </c:pt>
                <c:pt idx="24">
                  <c:v>13.954166666666666</c:v>
                </c:pt>
                <c:pt idx="25">
                  <c:v>12.391666666666667</c:v>
                </c:pt>
                <c:pt idx="26">
                  <c:v>13.050000000000002</c:v>
                </c:pt>
                <c:pt idx="27">
                  <c:v>14.070833333333331</c:v>
                </c:pt>
                <c:pt idx="28">
                  <c:v>15.754166666666663</c:v>
                </c:pt>
                <c:pt idx="29">
                  <c:v>17.412499999999998</c:v>
                </c:pt>
                <c:pt idx="30">
                  <c:v>16.533333333333335</c:v>
                </c:pt>
                <c:pt idx="31">
                  <c:v>13.712500000000004</c:v>
                </c:pt>
                <c:pt idx="32">
                  <c:v>14.620833333333332</c:v>
                </c:pt>
                <c:pt idx="33">
                  <c:v>12.566666666666665</c:v>
                </c:pt>
                <c:pt idx="34">
                  <c:v>12.620833333333335</c:v>
                </c:pt>
                <c:pt idx="35">
                  <c:v>14.275</c:v>
                </c:pt>
                <c:pt idx="36">
                  <c:v>15.595833333333333</c:v>
                </c:pt>
                <c:pt idx="37">
                  <c:v>15.475</c:v>
                </c:pt>
                <c:pt idx="38">
                  <c:v>15.566666666666668</c:v>
                </c:pt>
                <c:pt idx="39">
                  <c:v>16.425000000000001</c:v>
                </c:pt>
                <c:pt idx="40">
                  <c:v>16.441666666666666</c:v>
                </c:pt>
                <c:pt idx="41">
                  <c:v>14.441666666666665</c:v>
                </c:pt>
                <c:pt idx="42">
                  <c:v>15.758333333333333</c:v>
                </c:pt>
                <c:pt idx="43">
                  <c:v>15.154166666666663</c:v>
                </c:pt>
                <c:pt idx="44">
                  <c:v>15.516666666666667</c:v>
                </c:pt>
                <c:pt idx="45">
                  <c:v>14.958333333333334</c:v>
                </c:pt>
                <c:pt idx="46">
                  <c:v>14.8375</c:v>
                </c:pt>
                <c:pt idx="47">
                  <c:v>13.862500000000002</c:v>
                </c:pt>
                <c:pt idx="48">
                  <c:v>14.433333333333335</c:v>
                </c:pt>
                <c:pt idx="49">
                  <c:v>15.712499999999999</c:v>
                </c:pt>
                <c:pt idx="50">
                  <c:v>15.937500000000002</c:v>
                </c:pt>
                <c:pt idx="51">
                  <c:v>16.020833333333332</c:v>
                </c:pt>
                <c:pt idx="52">
                  <c:v>15.870833333333337</c:v>
                </c:pt>
                <c:pt idx="53">
                  <c:v>16.808333333333334</c:v>
                </c:pt>
                <c:pt idx="54">
                  <c:v>18.379166666666666</c:v>
                </c:pt>
                <c:pt idx="55">
                  <c:v>17.400000000000002</c:v>
                </c:pt>
                <c:pt idx="56">
                  <c:v>17.525000000000002</c:v>
                </c:pt>
                <c:pt idx="57">
                  <c:v>16.491666666666671</c:v>
                </c:pt>
                <c:pt idx="58">
                  <c:v>16.504166666666666</c:v>
                </c:pt>
                <c:pt idx="59">
                  <c:v>12.5625</c:v>
                </c:pt>
                <c:pt idx="60">
                  <c:v>12.9125</c:v>
                </c:pt>
                <c:pt idx="61">
                  <c:v>11.833333333333334</c:v>
                </c:pt>
                <c:pt idx="62">
                  <c:v>7.9208333333333334</c:v>
                </c:pt>
                <c:pt idx="63">
                  <c:v>11.08333333333333</c:v>
                </c:pt>
                <c:pt idx="64">
                  <c:v>11.925000000000002</c:v>
                </c:pt>
                <c:pt idx="65">
                  <c:v>11.816666666666665</c:v>
                </c:pt>
                <c:pt idx="66">
                  <c:v>12.545833333333334</c:v>
                </c:pt>
                <c:pt idx="67">
                  <c:v>13.933333333333335</c:v>
                </c:pt>
                <c:pt idx="68">
                  <c:v>16.162499999999998</c:v>
                </c:pt>
                <c:pt idx="69">
                  <c:v>14.504166666666663</c:v>
                </c:pt>
                <c:pt idx="70">
                  <c:v>14.845833333333331</c:v>
                </c:pt>
                <c:pt idx="71">
                  <c:v>13.420833333333334</c:v>
                </c:pt>
                <c:pt idx="72">
                  <c:v>12.970833333333337</c:v>
                </c:pt>
                <c:pt idx="73">
                  <c:v>13.075000000000001</c:v>
                </c:pt>
                <c:pt idx="74">
                  <c:v>14.920833333333334</c:v>
                </c:pt>
                <c:pt idx="75">
                  <c:v>14.895833333333334</c:v>
                </c:pt>
                <c:pt idx="76">
                  <c:v>15.220833333333331</c:v>
                </c:pt>
                <c:pt idx="77">
                  <c:v>13.220833333333333</c:v>
                </c:pt>
                <c:pt idx="78">
                  <c:v>14.787500000000003</c:v>
                </c:pt>
                <c:pt idx="79">
                  <c:v>18.558333333333334</c:v>
                </c:pt>
                <c:pt idx="80">
                  <c:v>16.866666666666664</c:v>
                </c:pt>
                <c:pt idx="81">
                  <c:v>11.924999999999997</c:v>
                </c:pt>
                <c:pt idx="82">
                  <c:v>12.049999999999999</c:v>
                </c:pt>
                <c:pt idx="83">
                  <c:v>11.566666666666665</c:v>
                </c:pt>
                <c:pt idx="84">
                  <c:v>13.904166666666667</c:v>
                </c:pt>
                <c:pt idx="85">
                  <c:v>15.533333333333333</c:v>
                </c:pt>
                <c:pt idx="86">
                  <c:v>15.387500000000003</c:v>
                </c:pt>
                <c:pt idx="87">
                  <c:v>10.879166666666668</c:v>
                </c:pt>
                <c:pt idx="88">
                  <c:v>12.229166666666666</c:v>
                </c:pt>
                <c:pt idx="89">
                  <c:v>11.237500000000002</c:v>
                </c:pt>
                <c:pt idx="90">
                  <c:v>10.633333333333333</c:v>
                </c:pt>
                <c:pt idx="91">
                  <c:v>11.575000000000001</c:v>
                </c:pt>
                <c:pt idx="92">
                  <c:v>10.612499999999999</c:v>
                </c:pt>
                <c:pt idx="93">
                  <c:v>12.854166666666664</c:v>
                </c:pt>
                <c:pt idx="94">
                  <c:v>12.695833333333333</c:v>
                </c:pt>
                <c:pt idx="95">
                  <c:v>12.862500000000002</c:v>
                </c:pt>
                <c:pt idx="96">
                  <c:v>12.695833333333333</c:v>
                </c:pt>
                <c:pt idx="97">
                  <c:v>11.116666666666665</c:v>
                </c:pt>
                <c:pt idx="98">
                  <c:v>13.758333333333335</c:v>
                </c:pt>
                <c:pt idx="99">
                  <c:v>9.5166666666666639</c:v>
                </c:pt>
                <c:pt idx="100">
                  <c:v>11.8375</c:v>
                </c:pt>
                <c:pt idx="101">
                  <c:v>7.9083333333333314</c:v>
                </c:pt>
                <c:pt idx="102">
                  <c:v>10.245833333333334</c:v>
                </c:pt>
                <c:pt idx="103">
                  <c:v>6.875</c:v>
                </c:pt>
                <c:pt idx="104">
                  <c:v>8.9791666666666661</c:v>
                </c:pt>
                <c:pt idx="105">
                  <c:v>10.541666666666666</c:v>
                </c:pt>
                <c:pt idx="106">
                  <c:v>7.625</c:v>
                </c:pt>
                <c:pt idx="107">
                  <c:v>7.8041666666666671</c:v>
                </c:pt>
                <c:pt idx="108">
                  <c:v>9.2916666666666696</c:v>
                </c:pt>
                <c:pt idx="109">
                  <c:v>9.1333333333333346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D7-41A0-92CB-4A44DE657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995504"/>
        <c:axId val="319995112"/>
      </c:lineChart>
      <c:dateAx>
        <c:axId val="423591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0"/>
        <c:majorTickMark val="out"/>
        <c:minorTickMark val="none"/>
        <c:tickLblPos val="nextTo"/>
        <c:crossAx val="319994720"/>
        <c:crosses val="autoZero"/>
        <c:auto val="1"/>
        <c:lblOffset val="100"/>
        <c:baseTimeUnit val="days"/>
        <c:majorUnit val="7"/>
      </c:dateAx>
      <c:valAx>
        <c:axId val="3199947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TSS</a:t>
                </a:r>
                <a:r>
                  <a:rPr lang="en-CA" baseline="0"/>
                  <a:t> (mg/L)</a:t>
                </a:r>
              </a:p>
            </c:rich>
          </c:tx>
          <c:layout>
            <c:manualLayout>
              <c:xMode val="edge"/>
              <c:yMode val="edge"/>
              <c:x val="3.4534524530587522E-2"/>
              <c:y val="0.26597041197495364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423591288"/>
        <c:crosses val="autoZero"/>
        <c:crossBetween val="between"/>
      </c:valAx>
      <c:valAx>
        <c:axId val="31999511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Temperature</a:t>
                </a:r>
                <a:r>
                  <a:rPr lang="en-CA" baseline="0"/>
                  <a:t> (°C)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0.93278295982232995"/>
              <c:y val="0.2216920623829870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319995504"/>
        <c:crosses val="max"/>
        <c:crossBetween val="between"/>
      </c:valAx>
      <c:dateAx>
        <c:axId val="319995504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319995112"/>
        <c:crosses val="autoZero"/>
        <c:auto val="1"/>
        <c:lblOffset val="100"/>
        <c:baseTimeUnit val="days"/>
      </c:dateAx>
      <c:spPr>
        <a:ln>
          <a:solidFill>
            <a:schemeClr val="tx1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Total Suspended Solids at KL_NK01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KL_NK01!$B$1</c:f>
              <c:strCache>
                <c:ptCount val="1"/>
                <c:pt idx="0">
                  <c:v>Average Daily Flow (m3/s) WSC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KL_NK01!$A$2:$A$109</c:f>
              <c:numCache>
                <c:formatCode>[$-409]d\-mmm\-yy;@</c:formatCode>
                <c:ptCount val="108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</c:numCache>
            </c:numRef>
          </c:cat>
          <c:val>
            <c:numRef>
              <c:f>KL_NK01!$B$2:$B$109</c:f>
              <c:numCache>
                <c:formatCode>0.0</c:formatCode>
                <c:ptCount val="108"/>
                <c:pt idx="0">
                  <c:v>23.7</c:v>
                </c:pt>
                <c:pt idx="1">
                  <c:v>27.2</c:v>
                </c:pt>
                <c:pt idx="2">
                  <c:v>58.2</c:v>
                </c:pt>
                <c:pt idx="3">
                  <c:v>78.7</c:v>
                </c:pt>
                <c:pt idx="4">
                  <c:v>59.8</c:v>
                </c:pt>
                <c:pt idx="5">
                  <c:v>52.5</c:v>
                </c:pt>
                <c:pt idx="6">
                  <c:v>41.9</c:v>
                </c:pt>
                <c:pt idx="7">
                  <c:v>34.299999999999997</c:v>
                </c:pt>
                <c:pt idx="8">
                  <c:v>30.4</c:v>
                </c:pt>
                <c:pt idx="9">
                  <c:v>28.7</c:v>
                </c:pt>
                <c:pt idx="10">
                  <c:v>28</c:v>
                </c:pt>
                <c:pt idx="11">
                  <c:v>25.8</c:v>
                </c:pt>
                <c:pt idx="12">
                  <c:v>27.1</c:v>
                </c:pt>
                <c:pt idx="13">
                  <c:v>30.7</c:v>
                </c:pt>
                <c:pt idx="14">
                  <c:v>40.799999999999997</c:v>
                </c:pt>
                <c:pt idx="15">
                  <c:v>60.2</c:v>
                </c:pt>
                <c:pt idx="16">
                  <c:v>77.3</c:v>
                </c:pt>
                <c:pt idx="17">
                  <c:v>84.4</c:v>
                </c:pt>
                <c:pt idx="18">
                  <c:v>84.8</c:v>
                </c:pt>
                <c:pt idx="19">
                  <c:v>70.400000000000006</c:v>
                </c:pt>
                <c:pt idx="20">
                  <c:v>63.5</c:v>
                </c:pt>
                <c:pt idx="21">
                  <c:v>71.3</c:v>
                </c:pt>
                <c:pt idx="22">
                  <c:v>75.3</c:v>
                </c:pt>
                <c:pt idx="23">
                  <c:v>73.2</c:v>
                </c:pt>
                <c:pt idx="24">
                  <c:v>66.7</c:v>
                </c:pt>
                <c:pt idx="25">
                  <c:v>74.599999999999994</c:v>
                </c:pt>
                <c:pt idx="26">
                  <c:v>85.1</c:v>
                </c:pt>
                <c:pt idx="27">
                  <c:v>65.7</c:v>
                </c:pt>
                <c:pt idx="28">
                  <c:v>60.9</c:v>
                </c:pt>
                <c:pt idx="29">
                  <c:v>56.6</c:v>
                </c:pt>
                <c:pt idx="30">
                  <c:v>57</c:v>
                </c:pt>
                <c:pt idx="31">
                  <c:v>53.5</c:v>
                </c:pt>
                <c:pt idx="32">
                  <c:v>47.9</c:v>
                </c:pt>
                <c:pt idx="33">
                  <c:v>43.7</c:v>
                </c:pt>
                <c:pt idx="34">
                  <c:v>40.6</c:v>
                </c:pt>
                <c:pt idx="35">
                  <c:v>36.799999999999997</c:v>
                </c:pt>
                <c:pt idx="36">
                  <c:v>34</c:v>
                </c:pt>
                <c:pt idx="37">
                  <c:v>33.200000000000003</c:v>
                </c:pt>
                <c:pt idx="38">
                  <c:v>34.299999999999997</c:v>
                </c:pt>
                <c:pt idx="39">
                  <c:v>32.9</c:v>
                </c:pt>
                <c:pt idx="40">
                  <c:v>32.4</c:v>
                </c:pt>
                <c:pt idx="41">
                  <c:v>33.6</c:v>
                </c:pt>
                <c:pt idx="42">
                  <c:v>41.5</c:v>
                </c:pt>
                <c:pt idx="43">
                  <c:v>41.1</c:v>
                </c:pt>
                <c:pt idx="44">
                  <c:v>37.799999999999997</c:v>
                </c:pt>
                <c:pt idx="45">
                  <c:v>35.9</c:v>
                </c:pt>
                <c:pt idx="46">
                  <c:v>35.1</c:v>
                </c:pt>
                <c:pt idx="47">
                  <c:v>34.299999999999997</c:v>
                </c:pt>
                <c:pt idx="48">
                  <c:v>34.6</c:v>
                </c:pt>
                <c:pt idx="49">
                  <c:v>33.5</c:v>
                </c:pt>
                <c:pt idx="50">
                  <c:v>32</c:v>
                </c:pt>
                <c:pt idx="51">
                  <c:v>33.6</c:v>
                </c:pt>
                <c:pt idx="52">
                  <c:v>34.5</c:v>
                </c:pt>
                <c:pt idx="53">
                  <c:v>33.4</c:v>
                </c:pt>
                <c:pt idx="54">
                  <c:v>31.5</c:v>
                </c:pt>
                <c:pt idx="55">
                  <c:v>30.5</c:v>
                </c:pt>
                <c:pt idx="56">
                  <c:v>29.6</c:v>
                </c:pt>
                <c:pt idx="57">
                  <c:v>29.6</c:v>
                </c:pt>
                <c:pt idx="58">
                  <c:v>30.2</c:v>
                </c:pt>
                <c:pt idx="59">
                  <c:v>29.6</c:v>
                </c:pt>
                <c:pt idx="60">
                  <c:v>30.8</c:v>
                </c:pt>
                <c:pt idx="61">
                  <c:v>28.7</c:v>
                </c:pt>
                <c:pt idx="62">
                  <c:v>27.9</c:v>
                </c:pt>
                <c:pt idx="63">
                  <c:v>27.3</c:v>
                </c:pt>
                <c:pt idx="64">
                  <c:v>28.2</c:v>
                </c:pt>
                <c:pt idx="65">
                  <c:v>29.4</c:v>
                </c:pt>
                <c:pt idx="66">
                  <c:v>31.7</c:v>
                </c:pt>
                <c:pt idx="67">
                  <c:v>32.4</c:v>
                </c:pt>
                <c:pt idx="68">
                  <c:v>31.6</c:v>
                </c:pt>
                <c:pt idx="69">
                  <c:v>31.4</c:v>
                </c:pt>
                <c:pt idx="70">
                  <c:v>31.7</c:v>
                </c:pt>
                <c:pt idx="71">
                  <c:v>31</c:v>
                </c:pt>
                <c:pt idx="72">
                  <c:v>30.1</c:v>
                </c:pt>
                <c:pt idx="73">
                  <c:v>28.7</c:v>
                </c:pt>
                <c:pt idx="74">
                  <c:v>27.1</c:v>
                </c:pt>
                <c:pt idx="75">
                  <c:v>25.7</c:v>
                </c:pt>
                <c:pt idx="76">
                  <c:v>24.9</c:v>
                </c:pt>
                <c:pt idx="77">
                  <c:v>25.5</c:v>
                </c:pt>
                <c:pt idx="78">
                  <c:v>26</c:v>
                </c:pt>
                <c:pt idx="79">
                  <c:v>25.1</c:v>
                </c:pt>
                <c:pt idx="80">
                  <c:v>24.7</c:v>
                </c:pt>
                <c:pt idx="81">
                  <c:v>27.2</c:v>
                </c:pt>
                <c:pt idx="82">
                  <c:v>55</c:v>
                </c:pt>
                <c:pt idx="83">
                  <c:v>72.5</c:v>
                </c:pt>
                <c:pt idx="84">
                  <c:v>60.6</c:v>
                </c:pt>
                <c:pt idx="85">
                  <c:v>51.4</c:v>
                </c:pt>
                <c:pt idx="86">
                  <c:v>45.7</c:v>
                </c:pt>
                <c:pt idx="87">
                  <c:v>45.4</c:v>
                </c:pt>
                <c:pt idx="88">
                  <c:v>47.2</c:v>
                </c:pt>
                <c:pt idx="89">
                  <c:v>43.7</c:v>
                </c:pt>
                <c:pt idx="90">
                  <c:v>40.4</c:v>
                </c:pt>
                <c:pt idx="91">
                  <c:v>37.6</c:v>
                </c:pt>
                <c:pt idx="92">
                  <c:v>35.299999999999997</c:v>
                </c:pt>
                <c:pt idx="93">
                  <c:v>33.299999999999997</c:v>
                </c:pt>
                <c:pt idx="94">
                  <c:v>31.6</c:v>
                </c:pt>
                <c:pt idx="95">
                  <c:v>29.7</c:v>
                </c:pt>
                <c:pt idx="96">
                  <c:v>28.1</c:v>
                </c:pt>
                <c:pt idx="97">
                  <c:v>27.9</c:v>
                </c:pt>
                <c:pt idx="98">
                  <c:v>32.5</c:v>
                </c:pt>
                <c:pt idx="99">
                  <c:v>31.3</c:v>
                </c:pt>
                <c:pt idx="100">
                  <c:v>30.1</c:v>
                </c:pt>
                <c:pt idx="101">
                  <c:v>28.7</c:v>
                </c:pt>
                <c:pt idx="102">
                  <c:v>27.6</c:v>
                </c:pt>
                <c:pt idx="103">
                  <c:v>26.5</c:v>
                </c:pt>
                <c:pt idx="104">
                  <c:v>25.6</c:v>
                </c:pt>
                <c:pt idx="105">
                  <c:v>24.7</c:v>
                </c:pt>
                <c:pt idx="106">
                  <c:v>23.7</c:v>
                </c:pt>
                <c:pt idx="107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4A-4A42-9B4F-31AD003E2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619848"/>
        <c:axId val="495620240"/>
      </c:lineChart>
      <c:lineChart>
        <c:grouping val="standard"/>
        <c:varyColors val="0"/>
        <c:ser>
          <c:idx val="1"/>
          <c:order val="1"/>
          <c:tx>
            <c:strRef>
              <c:f>KL_NK01!$F$1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KL_NK01!$A$2:$A$109</c:f>
              <c:numCache>
                <c:formatCode>[$-409]d\-mmm\-yy;@</c:formatCode>
                <c:ptCount val="108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</c:numCache>
            </c:numRef>
          </c:cat>
          <c:val>
            <c:numRef>
              <c:f>KL_NK01!$F$2:$F$109</c:f>
              <c:numCache>
                <c:formatCode>0.0</c:formatCode>
                <c:ptCount val="108"/>
                <c:pt idx="0">
                  <c:v>8.799999999999919</c:v>
                </c:pt>
                <c:pt idx="1">
                  <c:v>14.40000000000019</c:v>
                </c:pt>
                <c:pt idx="2">
                  <c:v>128.40000000000006</c:v>
                </c:pt>
                <c:pt idx="3">
                  <c:v>191.19999999999936</c:v>
                </c:pt>
                <c:pt idx="4">
                  <c:v>61.600000000000321</c:v>
                </c:pt>
                <c:pt idx="5">
                  <c:v>39.200000000000124</c:v>
                </c:pt>
                <c:pt idx="6">
                  <c:v>33.599999999999852</c:v>
                </c:pt>
                <c:pt idx="7">
                  <c:v>15.600000000000058</c:v>
                </c:pt>
                <c:pt idx="8">
                  <c:v>16.000000000000014</c:v>
                </c:pt>
                <c:pt idx="9">
                  <c:v>9.6000000000007191</c:v>
                </c:pt>
                <c:pt idx="10">
                  <c:v>10.399999999999743</c:v>
                </c:pt>
                <c:pt idx="11">
                  <c:v>9.1999999999998749</c:v>
                </c:pt>
                <c:pt idx="12">
                  <c:v>16.39999999999997</c:v>
                </c:pt>
                <c:pt idx="13">
                  <c:v>13.199999999999434</c:v>
                </c:pt>
                <c:pt idx="14">
                  <c:v>27.999999999999581</c:v>
                </c:pt>
                <c:pt idx="15">
                  <c:v>76.800000000000423</c:v>
                </c:pt>
                <c:pt idx="16">
                  <c:v>88.400000000000034</c:v>
                </c:pt>
                <c:pt idx="17">
                  <c:v>73.199999999999932</c:v>
                </c:pt>
                <c:pt idx="18">
                  <c:v>68.799999999999528</c:v>
                </c:pt>
                <c:pt idx="19">
                  <c:v>32.79999999999994</c:v>
                </c:pt>
                <c:pt idx="20">
                  <c:v>34.79999999999972</c:v>
                </c:pt>
                <c:pt idx="21">
                  <c:v>48.000000000000043</c:v>
                </c:pt>
                <c:pt idx="22">
                  <c:v>41.199999999999903</c:v>
                </c:pt>
                <c:pt idx="23">
                  <c:v>31.600000000000072</c:v>
                </c:pt>
                <c:pt idx="25">
                  <c:v>47.600000000000087</c:v>
                </c:pt>
                <c:pt idx="26">
                  <c:v>85.200000000000387</c:v>
                </c:pt>
                <c:pt idx="27">
                  <c:v>42.800000000000615</c:v>
                </c:pt>
                <c:pt idx="28">
                  <c:v>24.799999999999933</c:v>
                </c:pt>
                <c:pt idx="29">
                  <c:v>24.799999999999933</c:v>
                </c:pt>
                <c:pt idx="30">
                  <c:v>26.799999999999713</c:v>
                </c:pt>
                <c:pt idx="31">
                  <c:v>28.800000000000381</c:v>
                </c:pt>
                <c:pt idx="32">
                  <c:v>15.600000000000058</c:v>
                </c:pt>
                <c:pt idx="33">
                  <c:v>15.200000000000102</c:v>
                </c:pt>
                <c:pt idx="34">
                  <c:v>16.000000000000014</c:v>
                </c:pt>
                <c:pt idx="35">
                  <c:v>17.600000000000726</c:v>
                </c:pt>
                <c:pt idx="36">
                  <c:v>7.2000000000000952</c:v>
                </c:pt>
                <c:pt idx="37">
                  <c:v>8.3999999999999631</c:v>
                </c:pt>
                <c:pt idx="38">
                  <c:v>9.9999999999997868</c:v>
                </c:pt>
                <c:pt idx="39">
                  <c:v>4.8000000000003595</c:v>
                </c:pt>
                <c:pt idx="40">
                  <c:v>10.399999999999743</c:v>
                </c:pt>
                <c:pt idx="41">
                  <c:v>8.0000000000000071</c:v>
                </c:pt>
                <c:pt idx="42">
                  <c:v>23.200000000000109</c:v>
                </c:pt>
                <c:pt idx="43">
                  <c:v>10.799999999999699</c:v>
                </c:pt>
                <c:pt idx="44">
                  <c:v>12.399999999999523</c:v>
                </c:pt>
                <c:pt idx="45">
                  <c:v>7.199999999999207</c:v>
                </c:pt>
                <c:pt idx="46">
                  <c:v>16.000000000000014</c:v>
                </c:pt>
                <c:pt idx="47">
                  <c:v>1.600000000000712</c:v>
                </c:pt>
                <c:pt idx="48">
                  <c:v>11.999999999999567</c:v>
                </c:pt>
                <c:pt idx="49">
                  <c:v>12.400000000000411</c:v>
                </c:pt>
                <c:pt idx="50">
                  <c:v>12.799999999999478</c:v>
                </c:pt>
                <c:pt idx="51">
                  <c:v>14.000000000000234</c:v>
                </c:pt>
                <c:pt idx="52">
                  <c:v>9.1999999999998749</c:v>
                </c:pt>
                <c:pt idx="53">
                  <c:v>14.000000000000234</c:v>
                </c:pt>
                <c:pt idx="54">
                  <c:v>10.400000000000631</c:v>
                </c:pt>
                <c:pt idx="55">
                  <c:v>18.39999999999975</c:v>
                </c:pt>
                <c:pt idx="56">
                  <c:v>8.799999999999919</c:v>
                </c:pt>
                <c:pt idx="57">
                  <c:v>11.200000000000543</c:v>
                </c:pt>
                <c:pt idx="58">
                  <c:v>9.1999999999998749</c:v>
                </c:pt>
                <c:pt idx="59">
                  <c:v>12.800000000000367</c:v>
                </c:pt>
                <c:pt idx="60">
                  <c:v>5.9999999999993392</c:v>
                </c:pt>
                <c:pt idx="61">
                  <c:v>8.3999999999999631</c:v>
                </c:pt>
                <c:pt idx="62">
                  <c:v>10.800000000000587</c:v>
                </c:pt>
                <c:pt idx="63">
                  <c:v>14.40000000000019</c:v>
                </c:pt>
                <c:pt idx="64">
                  <c:v>17.199999999999882</c:v>
                </c:pt>
                <c:pt idx="65">
                  <c:v>26.399999999999757</c:v>
                </c:pt>
                <c:pt idx="66">
                  <c:v>19.199999999999662</c:v>
                </c:pt>
                <c:pt idx="67">
                  <c:v>9.9999999999997868</c:v>
                </c:pt>
                <c:pt idx="68">
                  <c:v>6.8</c:v>
                </c:pt>
                <c:pt idx="69">
                  <c:v>5.2</c:v>
                </c:pt>
                <c:pt idx="70">
                  <c:v>9.6</c:v>
                </c:pt>
                <c:pt idx="71">
                  <c:v>7.6</c:v>
                </c:pt>
                <c:pt idx="72">
                  <c:v>2</c:v>
                </c:pt>
                <c:pt idx="73">
                  <c:v>4</c:v>
                </c:pt>
                <c:pt idx="74">
                  <c:v>12.4</c:v>
                </c:pt>
                <c:pt idx="75">
                  <c:v>5.6</c:v>
                </c:pt>
                <c:pt idx="76">
                  <c:v>6.8</c:v>
                </c:pt>
                <c:pt idx="77">
                  <c:v>6.4</c:v>
                </c:pt>
                <c:pt idx="78">
                  <c:v>15.2</c:v>
                </c:pt>
                <c:pt idx="79">
                  <c:v>10.4</c:v>
                </c:pt>
                <c:pt idx="80">
                  <c:v>5.6</c:v>
                </c:pt>
                <c:pt idx="81">
                  <c:v>11.6</c:v>
                </c:pt>
                <c:pt idx="82">
                  <c:v>61.2</c:v>
                </c:pt>
                <c:pt idx="83">
                  <c:v>223.2</c:v>
                </c:pt>
                <c:pt idx="84">
                  <c:v>50.8</c:v>
                </c:pt>
                <c:pt idx="85">
                  <c:v>53.6</c:v>
                </c:pt>
                <c:pt idx="86">
                  <c:v>20</c:v>
                </c:pt>
                <c:pt idx="87">
                  <c:v>24</c:v>
                </c:pt>
                <c:pt idx="88">
                  <c:v>22</c:v>
                </c:pt>
                <c:pt idx="89">
                  <c:v>9.1999999999999993</c:v>
                </c:pt>
                <c:pt idx="90">
                  <c:v>12</c:v>
                </c:pt>
                <c:pt idx="91">
                  <c:v>12.800000000000367</c:v>
                </c:pt>
                <c:pt idx="92">
                  <c:v>10.800000000000587</c:v>
                </c:pt>
                <c:pt idx="93">
                  <c:v>10.399999999999743</c:v>
                </c:pt>
                <c:pt idx="94">
                  <c:v>7.199999999999207</c:v>
                </c:pt>
                <c:pt idx="95">
                  <c:v>7.6000000000000512</c:v>
                </c:pt>
                <c:pt idx="96">
                  <c:v>7.2000000000000952</c:v>
                </c:pt>
                <c:pt idx="97">
                  <c:v>6.4000000000001833</c:v>
                </c:pt>
                <c:pt idx="98">
                  <c:v>18.400000000000638</c:v>
                </c:pt>
                <c:pt idx="99">
                  <c:v>4.0000000000004476</c:v>
                </c:pt>
                <c:pt idx="100">
                  <c:v>9.1999999999998749</c:v>
                </c:pt>
                <c:pt idx="101">
                  <c:v>4.3999999999995154</c:v>
                </c:pt>
                <c:pt idx="102">
                  <c:v>10.399999999999743</c:v>
                </c:pt>
                <c:pt idx="103">
                  <c:v>1.1999999999998678</c:v>
                </c:pt>
                <c:pt idx="104">
                  <c:v>8.0000000000000071</c:v>
                </c:pt>
                <c:pt idx="105">
                  <c:v>4.7999999999994714</c:v>
                </c:pt>
                <c:pt idx="106">
                  <c:v>4.4000000000004036</c:v>
                </c:pt>
                <c:pt idx="107">
                  <c:v>1.5999999999998238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4A-4A42-9B4F-31AD003E2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621024"/>
        <c:axId val="495620632"/>
      </c:lineChart>
      <c:dateAx>
        <c:axId val="495619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495620240"/>
        <c:crosses val="autoZero"/>
        <c:auto val="1"/>
        <c:lblOffset val="100"/>
        <c:baseTimeUnit val="days"/>
        <c:majorUnit val="7"/>
        <c:majorTimeUnit val="days"/>
      </c:dateAx>
      <c:valAx>
        <c:axId val="4956202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Flow (m3/s)</a:t>
                </a:r>
              </a:p>
            </c:rich>
          </c:tx>
          <c:layout>
            <c:manualLayout>
              <c:xMode val="edge"/>
              <c:yMode val="edge"/>
              <c:x val="4.0540540540540543E-2"/>
              <c:y val="0.1901918230370457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495619848"/>
        <c:crosses val="autoZero"/>
        <c:crossBetween val="between"/>
      </c:valAx>
      <c:valAx>
        <c:axId val="495620632"/>
        <c:scaling>
          <c:logBase val="10"/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TSS</a:t>
                </a:r>
                <a:r>
                  <a:rPr lang="en-CA" baseline="0"/>
                  <a:t> (mg/L</a:t>
                </a:r>
                <a:r>
                  <a:rPr lang="en-CA"/>
                  <a:t>)</a:t>
                </a:r>
              </a:p>
            </c:rich>
          </c:tx>
          <c:layout>
            <c:manualLayout>
              <c:xMode val="edge"/>
              <c:yMode val="edge"/>
              <c:x val="0.93512756851339518"/>
              <c:y val="0.20324336323631184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495621024"/>
        <c:crosses val="max"/>
        <c:crossBetween val="between"/>
      </c:valAx>
      <c:dateAx>
        <c:axId val="495621024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495620632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Air and Water Temperatures</a:t>
            </a:r>
            <a:r>
              <a:rPr lang="en-CA" baseline="0"/>
              <a:t>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KL_NK01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KL_NK01!$B$1</c:f>
              <c:strCache>
                <c:ptCount val="1"/>
                <c:pt idx="0">
                  <c:v>Average Daily Flow (m3/s) WSC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KL_NK01!$A$2:$A$109</c:f>
              <c:numCache>
                <c:formatCode>[$-409]d\-mmm\-yy;@</c:formatCode>
                <c:ptCount val="108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</c:numCache>
            </c:numRef>
          </c:cat>
          <c:val>
            <c:numRef>
              <c:f>KL_NK01!$B$2:$B$109</c:f>
              <c:numCache>
                <c:formatCode>0.0</c:formatCode>
                <c:ptCount val="108"/>
                <c:pt idx="0">
                  <c:v>23.7</c:v>
                </c:pt>
                <c:pt idx="1">
                  <c:v>27.2</c:v>
                </c:pt>
                <c:pt idx="2">
                  <c:v>58.2</c:v>
                </c:pt>
                <c:pt idx="3">
                  <c:v>78.7</c:v>
                </c:pt>
                <c:pt idx="4">
                  <c:v>59.8</c:v>
                </c:pt>
                <c:pt idx="5">
                  <c:v>52.5</c:v>
                </c:pt>
                <c:pt idx="6">
                  <c:v>41.9</c:v>
                </c:pt>
                <c:pt idx="7">
                  <c:v>34.299999999999997</c:v>
                </c:pt>
                <c:pt idx="8">
                  <c:v>30.4</c:v>
                </c:pt>
                <c:pt idx="9">
                  <c:v>28.7</c:v>
                </c:pt>
                <c:pt idx="10">
                  <c:v>28</c:v>
                </c:pt>
                <c:pt idx="11">
                  <c:v>25.8</c:v>
                </c:pt>
                <c:pt idx="12">
                  <c:v>27.1</c:v>
                </c:pt>
                <c:pt idx="13">
                  <c:v>30.7</c:v>
                </c:pt>
                <c:pt idx="14">
                  <c:v>40.799999999999997</c:v>
                </c:pt>
                <c:pt idx="15">
                  <c:v>60.2</c:v>
                </c:pt>
                <c:pt idx="16">
                  <c:v>77.3</c:v>
                </c:pt>
                <c:pt idx="17">
                  <c:v>84.4</c:v>
                </c:pt>
                <c:pt idx="18">
                  <c:v>84.8</c:v>
                </c:pt>
                <c:pt idx="19">
                  <c:v>70.400000000000006</c:v>
                </c:pt>
                <c:pt idx="20">
                  <c:v>63.5</c:v>
                </c:pt>
                <c:pt idx="21">
                  <c:v>71.3</c:v>
                </c:pt>
                <c:pt idx="22">
                  <c:v>75.3</c:v>
                </c:pt>
                <c:pt idx="23">
                  <c:v>73.2</c:v>
                </c:pt>
                <c:pt idx="24">
                  <c:v>66.7</c:v>
                </c:pt>
                <c:pt idx="25">
                  <c:v>74.599999999999994</c:v>
                </c:pt>
                <c:pt idx="26">
                  <c:v>85.1</c:v>
                </c:pt>
                <c:pt idx="27">
                  <c:v>65.7</c:v>
                </c:pt>
                <c:pt idx="28">
                  <c:v>60.9</c:v>
                </c:pt>
                <c:pt idx="29">
                  <c:v>56.6</c:v>
                </c:pt>
                <c:pt idx="30">
                  <c:v>57</c:v>
                </c:pt>
                <c:pt idx="31">
                  <c:v>53.5</c:v>
                </c:pt>
                <c:pt idx="32">
                  <c:v>47.9</c:v>
                </c:pt>
                <c:pt idx="33">
                  <c:v>43.7</c:v>
                </c:pt>
                <c:pt idx="34">
                  <c:v>40.6</c:v>
                </c:pt>
                <c:pt idx="35">
                  <c:v>36.799999999999997</c:v>
                </c:pt>
                <c:pt idx="36">
                  <c:v>34</c:v>
                </c:pt>
                <c:pt idx="37">
                  <c:v>33.200000000000003</c:v>
                </c:pt>
                <c:pt idx="38">
                  <c:v>34.299999999999997</c:v>
                </c:pt>
                <c:pt idx="39">
                  <c:v>32.9</c:v>
                </c:pt>
                <c:pt idx="40">
                  <c:v>32.4</c:v>
                </c:pt>
                <c:pt idx="41">
                  <c:v>33.6</c:v>
                </c:pt>
                <c:pt idx="42">
                  <c:v>41.5</c:v>
                </c:pt>
                <c:pt idx="43">
                  <c:v>41.1</c:v>
                </c:pt>
                <c:pt idx="44">
                  <c:v>37.799999999999997</c:v>
                </c:pt>
                <c:pt idx="45">
                  <c:v>35.9</c:v>
                </c:pt>
                <c:pt idx="46">
                  <c:v>35.1</c:v>
                </c:pt>
                <c:pt idx="47">
                  <c:v>34.299999999999997</c:v>
                </c:pt>
                <c:pt idx="48">
                  <c:v>34.6</c:v>
                </c:pt>
                <c:pt idx="49">
                  <c:v>33.5</c:v>
                </c:pt>
                <c:pt idx="50">
                  <c:v>32</c:v>
                </c:pt>
                <c:pt idx="51">
                  <c:v>33.6</c:v>
                </c:pt>
                <c:pt idx="52">
                  <c:v>34.5</c:v>
                </c:pt>
                <c:pt idx="53">
                  <c:v>33.4</c:v>
                </c:pt>
                <c:pt idx="54">
                  <c:v>31.5</c:v>
                </c:pt>
                <c:pt idx="55">
                  <c:v>30.5</c:v>
                </c:pt>
                <c:pt idx="56">
                  <c:v>29.6</c:v>
                </c:pt>
                <c:pt idx="57">
                  <c:v>29.6</c:v>
                </c:pt>
                <c:pt idx="58">
                  <c:v>30.2</c:v>
                </c:pt>
                <c:pt idx="59">
                  <c:v>29.6</c:v>
                </c:pt>
                <c:pt idx="60">
                  <c:v>30.8</c:v>
                </c:pt>
                <c:pt idx="61">
                  <c:v>28.7</c:v>
                </c:pt>
                <c:pt idx="62">
                  <c:v>27.9</c:v>
                </c:pt>
                <c:pt idx="63">
                  <c:v>27.3</c:v>
                </c:pt>
                <c:pt idx="64">
                  <c:v>28.2</c:v>
                </c:pt>
                <c:pt idx="65">
                  <c:v>29.4</c:v>
                </c:pt>
                <c:pt idx="66">
                  <c:v>31.7</c:v>
                </c:pt>
                <c:pt idx="67">
                  <c:v>32.4</c:v>
                </c:pt>
                <c:pt idx="68">
                  <c:v>31.6</c:v>
                </c:pt>
                <c:pt idx="69">
                  <c:v>31.4</c:v>
                </c:pt>
                <c:pt idx="70">
                  <c:v>31.7</c:v>
                </c:pt>
                <c:pt idx="71">
                  <c:v>31</c:v>
                </c:pt>
                <c:pt idx="72">
                  <c:v>30.1</c:v>
                </c:pt>
                <c:pt idx="73">
                  <c:v>28.7</c:v>
                </c:pt>
                <c:pt idx="74">
                  <c:v>27.1</c:v>
                </c:pt>
                <c:pt idx="75">
                  <c:v>25.7</c:v>
                </c:pt>
                <c:pt idx="76">
                  <c:v>24.9</c:v>
                </c:pt>
                <c:pt idx="77">
                  <c:v>25.5</c:v>
                </c:pt>
                <c:pt idx="78">
                  <c:v>26</c:v>
                </c:pt>
                <c:pt idx="79">
                  <c:v>25.1</c:v>
                </c:pt>
                <c:pt idx="80">
                  <c:v>24.7</c:v>
                </c:pt>
                <c:pt idx="81">
                  <c:v>27.2</c:v>
                </c:pt>
                <c:pt idx="82">
                  <c:v>55</c:v>
                </c:pt>
                <c:pt idx="83">
                  <c:v>72.5</c:v>
                </c:pt>
                <c:pt idx="84">
                  <c:v>60.6</c:v>
                </c:pt>
                <c:pt idx="85">
                  <c:v>51.4</c:v>
                </c:pt>
                <c:pt idx="86">
                  <c:v>45.7</c:v>
                </c:pt>
                <c:pt idx="87">
                  <c:v>45.4</c:v>
                </c:pt>
                <c:pt idx="88">
                  <c:v>47.2</c:v>
                </c:pt>
                <c:pt idx="89">
                  <c:v>43.7</c:v>
                </c:pt>
                <c:pt idx="90">
                  <c:v>40.4</c:v>
                </c:pt>
                <c:pt idx="91">
                  <c:v>37.6</c:v>
                </c:pt>
                <c:pt idx="92">
                  <c:v>35.299999999999997</c:v>
                </c:pt>
                <c:pt idx="93">
                  <c:v>33.299999999999997</c:v>
                </c:pt>
                <c:pt idx="94">
                  <c:v>31.6</c:v>
                </c:pt>
                <c:pt idx="95">
                  <c:v>29.7</c:v>
                </c:pt>
                <c:pt idx="96">
                  <c:v>28.1</c:v>
                </c:pt>
                <c:pt idx="97">
                  <c:v>27.9</c:v>
                </c:pt>
                <c:pt idx="98">
                  <c:v>32.5</c:v>
                </c:pt>
                <c:pt idx="99">
                  <c:v>31.3</c:v>
                </c:pt>
                <c:pt idx="100">
                  <c:v>30.1</c:v>
                </c:pt>
                <c:pt idx="101">
                  <c:v>28.7</c:v>
                </c:pt>
                <c:pt idx="102">
                  <c:v>27.6</c:v>
                </c:pt>
                <c:pt idx="103">
                  <c:v>26.5</c:v>
                </c:pt>
                <c:pt idx="104">
                  <c:v>25.6</c:v>
                </c:pt>
                <c:pt idx="105">
                  <c:v>24.7</c:v>
                </c:pt>
                <c:pt idx="106">
                  <c:v>23.7</c:v>
                </c:pt>
                <c:pt idx="107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A7-47D5-B1A0-FB7C0447B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621808"/>
        <c:axId val="495622200"/>
      </c:lineChart>
      <c:lineChart>
        <c:grouping val="standard"/>
        <c:varyColors val="0"/>
        <c:ser>
          <c:idx val="1"/>
          <c:order val="1"/>
          <c:tx>
            <c:strRef>
              <c:f>KL_NK01!$D$1</c:f>
              <c:strCache>
                <c:ptCount val="1"/>
                <c:pt idx="0">
                  <c:v>Average of  Water
Temperature (°C)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KL_NK01!$A$2:$A$109</c:f>
              <c:numCache>
                <c:formatCode>[$-409]d\-mmm\-yy;@</c:formatCode>
                <c:ptCount val="108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</c:numCache>
            </c:numRef>
          </c:cat>
          <c:val>
            <c:numRef>
              <c:f>KL_NK01!$D$2:$D$109</c:f>
              <c:numCache>
                <c:formatCode>0.0</c:formatCode>
                <c:ptCount val="108"/>
                <c:pt idx="0">
                  <c:v>4.7236666666666673</c:v>
                </c:pt>
                <c:pt idx="1">
                  <c:v>5.5185416666666676</c:v>
                </c:pt>
                <c:pt idx="2">
                  <c:v>5.5447499999999996</c:v>
                </c:pt>
                <c:pt idx="3">
                  <c:v>4.2299999999999995</c:v>
                </c:pt>
                <c:pt idx="4">
                  <c:v>4.7089166666666671</c:v>
                </c:pt>
                <c:pt idx="5">
                  <c:v>4.9933333333333332</c:v>
                </c:pt>
                <c:pt idx="6">
                  <c:v>4.5395416666666666</c:v>
                </c:pt>
                <c:pt idx="7">
                  <c:v>4.6082916666666662</c:v>
                </c:pt>
                <c:pt idx="8">
                  <c:v>4.8503749999999997</c:v>
                </c:pt>
                <c:pt idx="9">
                  <c:v>5.2921249999999995</c:v>
                </c:pt>
                <c:pt idx="10">
                  <c:v>5.0804583333333335</c:v>
                </c:pt>
                <c:pt idx="11">
                  <c:v>5.1353749999999998</c:v>
                </c:pt>
                <c:pt idx="12">
                  <c:v>5.4534583333333329</c:v>
                </c:pt>
                <c:pt idx="13">
                  <c:v>5.672041666666666</c:v>
                </c:pt>
                <c:pt idx="14">
                  <c:v>5.6134583333333339</c:v>
                </c:pt>
                <c:pt idx="15">
                  <c:v>5.1347083333333332</c:v>
                </c:pt>
                <c:pt idx="16">
                  <c:v>5.2142499999999989</c:v>
                </c:pt>
                <c:pt idx="17">
                  <c:v>4.7761666666666658</c:v>
                </c:pt>
                <c:pt idx="18">
                  <c:v>4.9142916666666663</c:v>
                </c:pt>
                <c:pt idx="19">
                  <c:v>5.2991666666666672</c:v>
                </c:pt>
                <c:pt idx="20">
                  <c:v>6.0521666666666674</c:v>
                </c:pt>
                <c:pt idx="21">
                  <c:v>6.5140833333333328</c:v>
                </c:pt>
                <c:pt idx="22">
                  <c:v>6.2453333333333338</c:v>
                </c:pt>
                <c:pt idx="23">
                  <c:v>6.2863333333333324</c:v>
                </c:pt>
                <c:pt idx="24">
                  <c:v>6.505416666666668</c:v>
                </c:pt>
                <c:pt idx="25">
                  <c:v>6.910666666666665</c:v>
                </c:pt>
                <c:pt idx="26">
                  <c:v>6.544083333333333</c:v>
                </c:pt>
                <c:pt idx="27">
                  <c:v>6.9538749999999991</c:v>
                </c:pt>
                <c:pt idx="28">
                  <c:v>7.5190833333333336</c:v>
                </c:pt>
                <c:pt idx="29">
                  <c:v>8.1078749999999999</c:v>
                </c:pt>
                <c:pt idx="30">
                  <c:v>7.8919166666666669</c:v>
                </c:pt>
                <c:pt idx="31">
                  <c:v>7.546291666666666</c:v>
                </c:pt>
                <c:pt idx="32">
                  <c:v>7.7544166666666676</c:v>
                </c:pt>
                <c:pt idx="33">
                  <c:v>7.3290833333333332</c:v>
                </c:pt>
                <c:pt idx="34">
                  <c:v>7.4700833333333341</c:v>
                </c:pt>
                <c:pt idx="35">
                  <c:v>7.7722916666666677</c:v>
                </c:pt>
                <c:pt idx="36">
                  <c:v>8.2259166666666665</c:v>
                </c:pt>
                <c:pt idx="37">
                  <c:v>8.3844166666666684</c:v>
                </c:pt>
                <c:pt idx="38">
                  <c:v>8.2768750000000004</c:v>
                </c:pt>
                <c:pt idx="39">
                  <c:v>8.5402916666666648</c:v>
                </c:pt>
                <c:pt idx="40">
                  <c:v>8.5942500000000006</c:v>
                </c:pt>
                <c:pt idx="41">
                  <c:v>8.4718750000000007</c:v>
                </c:pt>
                <c:pt idx="42">
                  <c:v>8.5137083333333354</c:v>
                </c:pt>
                <c:pt idx="43">
                  <c:v>8.5039166666666688</c:v>
                </c:pt>
                <c:pt idx="44">
                  <c:v>8.7217916666666682</c:v>
                </c:pt>
                <c:pt idx="45">
                  <c:v>8.7569583333333334</c:v>
                </c:pt>
                <c:pt idx="46">
                  <c:v>8.6482499999999991</c:v>
                </c:pt>
                <c:pt idx="47">
                  <c:v>8.5140416666666674</c:v>
                </c:pt>
                <c:pt idx="48">
                  <c:v>8.5902916666666673</c:v>
                </c:pt>
                <c:pt idx="49">
                  <c:v>8.8852916666666655</c:v>
                </c:pt>
                <c:pt idx="50">
                  <c:v>9.4068333333333349</c:v>
                </c:pt>
                <c:pt idx="51">
                  <c:v>8.9496249999999993</c:v>
                </c:pt>
                <c:pt idx="52">
                  <c:v>8.8323333333333327</c:v>
                </c:pt>
                <c:pt idx="53">
                  <c:v>9.3537083333333353</c:v>
                </c:pt>
                <c:pt idx="54">
                  <c:v>9.9132499999999997</c:v>
                </c:pt>
                <c:pt idx="55">
                  <c:v>9.3835416666666642</c:v>
                </c:pt>
                <c:pt idx="56">
                  <c:v>9.329458333333335</c:v>
                </c:pt>
                <c:pt idx="57">
                  <c:v>9.5420416666666643</c:v>
                </c:pt>
                <c:pt idx="58">
                  <c:v>9.5509166666666676</c:v>
                </c:pt>
                <c:pt idx="59">
                  <c:v>8.5367499999999996</c:v>
                </c:pt>
                <c:pt idx="60">
                  <c:v>8.8119583333333349</c:v>
                </c:pt>
                <c:pt idx="61">
                  <c:v>8.6887500000000006</c:v>
                </c:pt>
                <c:pt idx="62">
                  <c:v>7.2786250000000008</c:v>
                </c:pt>
                <c:pt idx="63">
                  <c:v>7.7836250000000016</c:v>
                </c:pt>
                <c:pt idx="64">
                  <c:v>8.335583333333334</c:v>
                </c:pt>
                <c:pt idx="65">
                  <c:v>8.2473749999999999</c:v>
                </c:pt>
                <c:pt idx="66">
                  <c:v>8.2962500000000006</c:v>
                </c:pt>
                <c:pt idx="67">
                  <c:v>8.6856249999999999</c:v>
                </c:pt>
                <c:pt idx="68">
                  <c:v>8.9021666666666643</c:v>
                </c:pt>
                <c:pt idx="69">
                  <c:v>9.1024166666666684</c:v>
                </c:pt>
                <c:pt idx="70">
                  <c:v>9.3031666666666677</c:v>
                </c:pt>
                <c:pt idx="71">
                  <c:v>9.1037083333333353</c:v>
                </c:pt>
                <c:pt idx="72">
                  <c:v>8.789458333333334</c:v>
                </c:pt>
                <c:pt idx="73">
                  <c:v>8.6838750000000005</c:v>
                </c:pt>
                <c:pt idx="74">
                  <c:v>9.0969583333333333</c:v>
                </c:pt>
                <c:pt idx="75">
                  <c:v>9.4484583333333347</c:v>
                </c:pt>
                <c:pt idx="76">
                  <c:v>9.538708333333334</c:v>
                </c:pt>
                <c:pt idx="77">
                  <c:v>8.823875000000001</c:v>
                </c:pt>
                <c:pt idx="78">
                  <c:v>8.8380416666666655</c:v>
                </c:pt>
                <c:pt idx="79">
                  <c:v>9.941749999999999</c:v>
                </c:pt>
                <c:pt idx="80">
                  <c:v>9.9639166666666679</c:v>
                </c:pt>
                <c:pt idx="81">
                  <c:v>8.8438750000000006</c:v>
                </c:pt>
                <c:pt idx="82">
                  <c:v>8.0207499999999978</c:v>
                </c:pt>
                <c:pt idx="83">
                  <c:v>7.6870416666666666</c:v>
                </c:pt>
                <c:pt idx="84">
                  <c:v>8.2558333333333334</c:v>
                </c:pt>
                <c:pt idx="85">
                  <c:v>8.4873750000000019</c:v>
                </c:pt>
                <c:pt idx="86">
                  <c:v>8.5839583333333334</c:v>
                </c:pt>
                <c:pt idx="87">
                  <c:v>7.7025416666666677</c:v>
                </c:pt>
                <c:pt idx="88">
                  <c:v>7.936041666666668</c:v>
                </c:pt>
                <c:pt idx="89">
                  <c:v>7.8928333333333329</c:v>
                </c:pt>
                <c:pt idx="90">
                  <c:v>7.6077499999999993</c:v>
                </c:pt>
                <c:pt idx="91">
                  <c:v>8.0192500000000013</c:v>
                </c:pt>
                <c:pt idx="92">
                  <c:v>7.6863333333333346</c:v>
                </c:pt>
                <c:pt idx="93">
                  <c:v>7.7330000000000014</c:v>
                </c:pt>
                <c:pt idx="94">
                  <c:v>7.676000000000001</c:v>
                </c:pt>
                <c:pt idx="95">
                  <c:v>7.4442499999999994</c:v>
                </c:pt>
                <c:pt idx="96">
                  <c:v>7.6544583333333334</c:v>
                </c:pt>
                <c:pt idx="97">
                  <c:v>7.466375000000002</c:v>
                </c:pt>
                <c:pt idx="98">
                  <c:v>7.7984583333333335</c:v>
                </c:pt>
                <c:pt idx="99">
                  <c:v>7.4829999999999979</c:v>
                </c:pt>
                <c:pt idx="100">
                  <c:v>7.7198750000000009</c:v>
                </c:pt>
                <c:pt idx="101">
                  <c:v>6.7645833333333334</c:v>
                </c:pt>
                <c:pt idx="102">
                  <c:v>6.8524166666666666</c:v>
                </c:pt>
                <c:pt idx="103">
                  <c:v>6.2355000000000009</c:v>
                </c:pt>
                <c:pt idx="104">
                  <c:v>6.7453333333333321</c:v>
                </c:pt>
                <c:pt idx="105">
                  <c:v>7.2287083333333326</c:v>
                </c:pt>
                <c:pt idx="106">
                  <c:v>6.5161249999999997</c:v>
                </c:pt>
                <c:pt idx="107">
                  <c:v>6.2446666666666664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A7-47D5-B1A0-FB7C0447B0EA}"/>
            </c:ext>
          </c:extLst>
        </c:ser>
        <c:ser>
          <c:idx val="2"/>
          <c:order val="2"/>
          <c:tx>
            <c:strRef>
              <c:f>KL_NK01!$E$1</c:f>
              <c:strCache>
                <c:ptCount val="1"/>
                <c:pt idx="0">
                  <c:v>Average of Air
Temperature (°C)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KL_NK01!$A$2:$A$109</c:f>
              <c:numCache>
                <c:formatCode>[$-409]d\-mmm\-yy;@</c:formatCode>
                <c:ptCount val="108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</c:numCache>
            </c:numRef>
          </c:cat>
          <c:val>
            <c:numRef>
              <c:f>KL_NK01!$E$2:$E$109</c:f>
              <c:numCache>
                <c:formatCode>0.0</c:formatCode>
                <c:ptCount val="108"/>
                <c:pt idx="0">
                  <c:v>10.691666666666668</c:v>
                </c:pt>
                <c:pt idx="1">
                  <c:v>13.720833333333337</c:v>
                </c:pt>
                <c:pt idx="2">
                  <c:v>12.454166666666666</c:v>
                </c:pt>
                <c:pt idx="3">
                  <c:v>9.2708333333333339</c:v>
                </c:pt>
                <c:pt idx="4">
                  <c:v>10.166666666666666</c:v>
                </c:pt>
                <c:pt idx="5">
                  <c:v>10.225</c:v>
                </c:pt>
                <c:pt idx="6">
                  <c:v>9.0374999999999996</c:v>
                </c:pt>
                <c:pt idx="7">
                  <c:v>8.6208333333333353</c:v>
                </c:pt>
                <c:pt idx="8">
                  <c:v>10.475000000000003</c:v>
                </c:pt>
                <c:pt idx="9">
                  <c:v>10.625000000000002</c:v>
                </c:pt>
                <c:pt idx="10">
                  <c:v>10.366666666666665</c:v>
                </c:pt>
                <c:pt idx="11">
                  <c:v>11.012500000000001</c:v>
                </c:pt>
                <c:pt idx="12">
                  <c:v>11.520833333333334</c:v>
                </c:pt>
                <c:pt idx="13">
                  <c:v>11.604166666666666</c:v>
                </c:pt>
                <c:pt idx="14">
                  <c:v>10.254166666666668</c:v>
                </c:pt>
                <c:pt idx="15">
                  <c:v>9.8249999999999993</c:v>
                </c:pt>
                <c:pt idx="16">
                  <c:v>10.958333333333334</c:v>
                </c:pt>
                <c:pt idx="17">
                  <c:v>8.3125000000000018</c:v>
                </c:pt>
                <c:pt idx="18">
                  <c:v>9.3708333333333318</c:v>
                </c:pt>
                <c:pt idx="19">
                  <c:v>10.512500000000001</c:v>
                </c:pt>
                <c:pt idx="20">
                  <c:v>14.395833333333334</c:v>
                </c:pt>
                <c:pt idx="21">
                  <c:v>15.112500000000002</c:v>
                </c:pt>
                <c:pt idx="22">
                  <c:v>12.791666666666666</c:v>
                </c:pt>
                <c:pt idx="23">
                  <c:v>12.25</c:v>
                </c:pt>
                <c:pt idx="24">
                  <c:v>13.954166666666666</c:v>
                </c:pt>
                <c:pt idx="25">
                  <c:v>12.391666666666667</c:v>
                </c:pt>
                <c:pt idx="26">
                  <c:v>13.050000000000002</c:v>
                </c:pt>
                <c:pt idx="27">
                  <c:v>14.070833333333331</c:v>
                </c:pt>
                <c:pt idx="28">
                  <c:v>15.754166666666663</c:v>
                </c:pt>
                <c:pt idx="29">
                  <c:v>17.412499999999998</c:v>
                </c:pt>
                <c:pt idx="30">
                  <c:v>16.533333333333335</c:v>
                </c:pt>
                <c:pt idx="31">
                  <c:v>13.712500000000004</c:v>
                </c:pt>
                <c:pt idx="32">
                  <c:v>14.620833333333332</c:v>
                </c:pt>
                <c:pt idx="33">
                  <c:v>12.566666666666665</c:v>
                </c:pt>
                <c:pt idx="34">
                  <c:v>12.620833333333335</c:v>
                </c:pt>
                <c:pt idx="35">
                  <c:v>14.275</c:v>
                </c:pt>
                <c:pt idx="36">
                  <c:v>15.595833333333333</c:v>
                </c:pt>
                <c:pt idx="37">
                  <c:v>15.475</c:v>
                </c:pt>
                <c:pt idx="38">
                  <c:v>15.566666666666668</c:v>
                </c:pt>
                <c:pt idx="39">
                  <c:v>16.425000000000001</c:v>
                </c:pt>
                <c:pt idx="40">
                  <c:v>16.441666666666666</c:v>
                </c:pt>
                <c:pt idx="41">
                  <c:v>14.441666666666665</c:v>
                </c:pt>
                <c:pt idx="42">
                  <c:v>15.758333333333333</c:v>
                </c:pt>
                <c:pt idx="43">
                  <c:v>15.154166666666663</c:v>
                </c:pt>
                <c:pt idx="44">
                  <c:v>15.516666666666667</c:v>
                </c:pt>
                <c:pt idx="45">
                  <c:v>14.958333333333334</c:v>
                </c:pt>
                <c:pt idx="46">
                  <c:v>14.8375</c:v>
                </c:pt>
                <c:pt idx="47">
                  <c:v>13.862500000000002</c:v>
                </c:pt>
                <c:pt idx="48">
                  <c:v>14.433333333333335</c:v>
                </c:pt>
                <c:pt idx="49">
                  <c:v>15.712499999999999</c:v>
                </c:pt>
                <c:pt idx="50">
                  <c:v>15.937500000000002</c:v>
                </c:pt>
                <c:pt idx="51">
                  <c:v>16.020833333333332</c:v>
                </c:pt>
                <c:pt idx="52">
                  <c:v>15.870833333333337</c:v>
                </c:pt>
                <c:pt idx="53">
                  <c:v>16.808333333333334</c:v>
                </c:pt>
                <c:pt idx="54">
                  <c:v>18.379166666666666</c:v>
                </c:pt>
                <c:pt idx="55">
                  <c:v>17.400000000000002</c:v>
                </c:pt>
                <c:pt idx="56">
                  <c:v>17.525000000000002</c:v>
                </c:pt>
                <c:pt idx="57">
                  <c:v>16.491666666666671</c:v>
                </c:pt>
                <c:pt idx="58">
                  <c:v>16.504166666666666</c:v>
                </c:pt>
                <c:pt idx="59">
                  <c:v>12.5625</c:v>
                </c:pt>
                <c:pt idx="60">
                  <c:v>12.9125</c:v>
                </c:pt>
                <c:pt idx="61">
                  <c:v>11.833333333333334</c:v>
                </c:pt>
                <c:pt idx="62">
                  <c:v>7.9208333333333334</c:v>
                </c:pt>
                <c:pt idx="63">
                  <c:v>11.08333333333333</c:v>
                </c:pt>
                <c:pt idx="64">
                  <c:v>11.925000000000002</c:v>
                </c:pt>
                <c:pt idx="65">
                  <c:v>11.816666666666665</c:v>
                </c:pt>
                <c:pt idx="66">
                  <c:v>12.545833333333334</c:v>
                </c:pt>
                <c:pt idx="67">
                  <c:v>13.933333333333335</c:v>
                </c:pt>
                <c:pt idx="68">
                  <c:v>16.162499999999998</c:v>
                </c:pt>
                <c:pt idx="69">
                  <c:v>14.504166666666663</c:v>
                </c:pt>
                <c:pt idx="70">
                  <c:v>14.845833333333331</c:v>
                </c:pt>
                <c:pt idx="71">
                  <c:v>13.420833333333334</c:v>
                </c:pt>
                <c:pt idx="72">
                  <c:v>12.970833333333337</c:v>
                </c:pt>
                <c:pt idx="73">
                  <c:v>13.075000000000001</c:v>
                </c:pt>
                <c:pt idx="74">
                  <c:v>14.920833333333334</c:v>
                </c:pt>
                <c:pt idx="75">
                  <c:v>14.895833333333334</c:v>
                </c:pt>
                <c:pt idx="76">
                  <c:v>15.220833333333331</c:v>
                </c:pt>
                <c:pt idx="77">
                  <c:v>13.220833333333333</c:v>
                </c:pt>
                <c:pt idx="78">
                  <c:v>14.787500000000003</c:v>
                </c:pt>
                <c:pt idx="79">
                  <c:v>18.558333333333334</c:v>
                </c:pt>
                <c:pt idx="80">
                  <c:v>16.866666666666664</c:v>
                </c:pt>
                <c:pt idx="81">
                  <c:v>11.924999999999997</c:v>
                </c:pt>
                <c:pt idx="82">
                  <c:v>12.049999999999999</c:v>
                </c:pt>
                <c:pt idx="83">
                  <c:v>11.566666666666665</c:v>
                </c:pt>
                <c:pt idx="84">
                  <c:v>13.904166666666667</c:v>
                </c:pt>
                <c:pt idx="85">
                  <c:v>15.533333333333333</c:v>
                </c:pt>
                <c:pt idx="86">
                  <c:v>15.387500000000003</c:v>
                </c:pt>
                <c:pt idx="87">
                  <c:v>10.879166666666668</c:v>
                </c:pt>
                <c:pt idx="88">
                  <c:v>12.229166666666666</c:v>
                </c:pt>
                <c:pt idx="89">
                  <c:v>11.237500000000002</c:v>
                </c:pt>
                <c:pt idx="90">
                  <c:v>10.633333333333333</c:v>
                </c:pt>
                <c:pt idx="91">
                  <c:v>11.575000000000001</c:v>
                </c:pt>
                <c:pt idx="92">
                  <c:v>10.612499999999999</c:v>
                </c:pt>
                <c:pt idx="93">
                  <c:v>12.854166666666664</c:v>
                </c:pt>
                <c:pt idx="94">
                  <c:v>12.695833333333333</c:v>
                </c:pt>
                <c:pt idx="95">
                  <c:v>12.862500000000002</c:v>
                </c:pt>
                <c:pt idx="96">
                  <c:v>12.695833333333333</c:v>
                </c:pt>
                <c:pt idx="97">
                  <c:v>11.116666666666665</c:v>
                </c:pt>
                <c:pt idx="98">
                  <c:v>13.758333333333335</c:v>
                </c:pt>
                <c:pt idx="99">
                  <c:v>9.5166666666666639</c:v>
                </c:pt>
                <c:pt idx="100">
                  <c:v>11.8375</c:v>
                </c:pt>
                <c:pt idx="101">
                  <c:v>7.9083333333333314</c:v>
                </c:pt>
                <c:pt idx="102">
                  <c:v>10.245833333333334</c:v>
                </c:pt>
                <c:pt idx="103">
                  <c:v>6.875</c:v>
                </c:pt>
                <c:pt idx="104">
                  <c:v>8.9791666666666661</c:v>
                </c:pt>
                <c:pt idx="105">
                  <c:v>10.541666666666666</c:v>
                </c:pt>
                <c:pt idx="106">
                  <c:v>7.625</c:v>
                </c:pt>
                <c:pt idx="107">
                  <c:v>7.8041666666666671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A7-47D5-B1A0-FB7C0447B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622984"/>
        <c:axId val="495622592"/>
      </c:lineChart>
      <c:dateAx>
        <c:axId val="495621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495622200"/>
        <c:crosses val="autoZero"/>
        <c:auto val="1"/>
        <c:lblOffset val="100"/>
        <c:baseTimeUnit val="days"/>
        <c:majorUnit val="7"/>
        <c:majorTimeUnit val="days"/>
      </c:dateAx>
      <c:valAx>
        <c:axId val="4956222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1534916403166142E-2"/>
              <c:y val="0.2134090701348898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495621808"/>
        <c:crosses val="autoZero"/>
        <c:crossBetween val="between"/>
      </c:valAx>
      <c:valAx>
        <c:axId val="49562259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Temperature</a:t>
                </a:r>
                <a:r>
                  <a:rPr lang="en-CA" baseline="0"/>
                  <a:t> (°C)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0.92313071102332678"/>
              <c:y val="0.1667591177968425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495622984"/>
        <c:crosses val="max"/>
        <c:crossBetween val="between"/>
      </c:valAx>
      <c:dateAx>
        <c:axId val="495622984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495622592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Rainfall versus Total Suspended Solids at </a:t>
            </a:r>
            <a:r>
              <a:rPr lang="en-CA" sz="1800" b="1" i="0" baseline="0">
                <a:effectLst/>
              </a:rPr>
              <a:t>KL_NK01</a:t>
            </a:r>
            <a:endParaRPr lang="en-US">
              <a:effectLst/>
            </a:endParaRPr>
          </a:p>
          <a:p>
            <a:pPr>
              <a:defRPr/>
            </a:pPr>
            <a:endParaRPr lang="en-CA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KL_NK01!$C$1</c:f>
              <c:strCache>
                <c:ptCount val="1"/>
                <c:pt idx="0">
                  <c:v>Rainfall (mm)
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cat>
            <c:numRef>
              <c:f>KL_NK01!$A$2:$A$109</c:f>
              <c:numCache>
                <c:formatCode>[$-409]d\-mmm\-yy;@</c:formatCode>
                <c:ptCount val="108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</c:numCache>
            </c:numRef>
          </c:cat>
          <c:val>
            <c:numRef>
              <c:f>KL_NK01!$C$2:$C$109</c:f>
              <c:numCache>
                <c:formatCode>General</c:formatCode>
                <c:ptCount val="108"/>
                <c:pt idx="0">
                  <c:v>0</c:v>
                </c:pt>
                <c:pt idx="1">
                  <c:v>0.7</c:v>
                </c:pt>
                <c:pt idx="2">
                  <c:v>5.6000000000000005</c:v>
                </c:pt>
                <c:pt idx="3">
                  <c:v>1.2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0.5</c:v>
                </c:pt>
                <c:pt idx="10">
                  <c:v>0.2</c:v>
                </c:pt>
                <c:pt idx="11">
                  <c:v>0</c:v>
                </c:pt>
                <c:pt idx="12">
                  <c:v>0</c:v>
                </c:pt>
                <c:pt idx="13">
                  <c:v>1.6</c:v>
                </c:pt>
                <c:pt idx="14">
                  <c:v>10.399999999999995</c:v>
                </c:pt>
                <c:pt idx="15">
                  <c:v>7.7</c:v>
                </c:pt>
                <c:pt idx="16">
                  <c:v>5.7</c:v>
                </c:pt>
                <c:pt idx="17">
                  <c:v>17.8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0.7</c:v>
                </c:pt>
                <c:pt idx="23">
                  <c:v>0</c:v>
                </c:pt>
                <c:pt idx="24">
                  <c:v>0</c:v>
                </c:pt>
                <c:pt idx="25">
                  <c:v>11.799999999999999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0.2</c:v>
                </c:pt>
                <c:pt idx="37">
                  <c:v>2.4000000000000004</c:v>
                </c:pt>
                <c:pt idx="38">
                  <c:v>0</c:v>
                </c:pt>
                <c:pt idx="39">
                  <c:v>0.7</c:v>
                </c:pt>
                <c:pt idx="40">
                  <c:v>0</c:v>
                </c:pt>
                <c:pt idx="41">
                  <c:v>6.7000000000000011</c:v>
                </c:pt>
                <c:pt idx="42">
                  <c:v>6.1000000000000005</c:v>
                </c:pt>
                <c:pt idx="43">
                  <c:v>0.60000000000000009</c:v>
                </c:pt>
                <c:pt idx="44">
                  <c:v>0</c:v>
                </c:pt>
                <c:pt idx="45">
                  <c:v>2.6000000000000005</c:v>
                </c:pt>
                <c:pt idx="46">
                  <c:v>0</c:v>
                </c:pt>
                <c:pt idx="47">
                  <c:v>0.5</c:v>
                </c:pt>
                <c:pt idx="48">
                  <c:v>0</c:v>
                </c:pt>
                <c:pt idx="49">
                  <c:v>0</c:v>
                </c:pt>
                <c:pt idx="50">
                  <c:v>2.7</c:v>
                </c:pt>
                <c:pt idx="51">
                  <c:v>0.2</c:v>
                </c:pt>
                <c:pt idx="52">
                  <c:v>1.4</c:v>
                </c:pt>
                <c:pt idx="53">
                  <c:v>3.600000000000001</c:v>
                </c:pt>
                <c:pt idx="54">
                  <c:v>0.60000000000000009</c:v>
                </c:pt>
                <c:pt idx="55">
                  <c:v>1.2</c:v>
                </c:pt>
                <c:pt idx="56">
                  <c:v>0</c:v>
                </c:pt>
                <c:pt idx="57">
                  <c:v>0</c:v>
                </c:pt>
                <c:pt idx="58">
                  <c:v>0.7</c:v>
                </c:pt>
                <c:pt idx="59">
                  <c:v>0.60000000000000009</c:v>
                </c:pt>
                <c:pt idx="60">
                  <c:v>0.60000000000000009</c:v>
                </c:pt>
                <c:pt idx="61">
                  <c:v>0.60000000000000009</c:v>
                </c:pt>
                <c:pt idx="62">
                  <c:v>0.60000000000000009</c:v>
                </c:pt>
                <c:pt idx="63">
                  <c:v>0.8</c:v>
                </c:pt>
                <c:pt idx="64">
                  <c:v>0.8</c:v>
                </c:pt>
                <c:pt idx="65">
                  <c:v>0.60000000000000009</c:v>
                </c:pt>
                <c:pt idx="66">
                  <c:v>0.60000000000000009</c:v>
                </c:pt>
                <c:pt idx="67">
                  <c:v>0.4</c:v>
                </c:pt>
                <c:pt idx="68">
                  <c:v>0.60000000000000009</c:v>
                </c:pt>
                <c:pt idx="69">
                  <c:v>0</c:v>
                </c:pt>
                <c:pt idx="70">
                  <c:v>0.4</c:v>
                </c:pt>
                <c:pt idx="71">
                  <c:v>0.4</c:v>
                </c:pt>
                <c:pt idx="72">
                  <c:v>0.2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0.60000000000000009</c:v>
                </c:pt>
                <c:pt idx="77">
                  <c:v>0</c:v>
                </c:pt>
                <c:pt idx="78">
                  <c:v>0</c:v>
                </c:pt>
                <c:pt idx="79">
                  <c:v>0.2</c:v>
                </c:pt>
                <c:pt idx="80">
                  <c:v>0.60000000000000009</c:v>
                </c:pt>
                <c:pt idx="81">
                  <c:v>0.5</c:v>
                </c:pt>
                <c:pt idx="82">
                  <c:v>0</c:v>
                </c:pt>
                <c:pt idx="83">
                  <c:v>0.2</c:v>
                </c:pt>
                <c:pt idx="84">
                  <c:v>0.4</c:v>
                </c:pt>
                <c:pt idx="85">
                  <c:v>0</c:v>
                </c:pt>
                <c:pt idx="86">
                  <c:v>0</c:v>
                </c:pt>
                <c:pt idx="87">
                  <c:v>0.2</c:v>
                </c:pt>
                <c:pt idx="88">
                  <c:v>0.2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0.2</c:v>
                </c:pt>
                <c:pt idx="94">
                  <c:v>0.2</c:v>
                </c:pt>
                <c:pt idx="95">
                  <c:v>0</c:v>
                </c:pt>
                <c:pt idx="96">
                  <c:v>0</c:v>
                </c:pt>
                <c:pt idx="97">
                  <c:v>0.2</c:v>
                </c:pt>
                <c:pt idx="98">
                  <c:v>0.2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8E-437C-AEC0-B6FF20E24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027464"/>
        <c:axId val="493027856"/>
      </c:barChart>
      <c:lineChart>
        <c:grouping val="standard"/>
        <c:varyColors val="0"/>
        <c:ser>
          <c:idx val="0"/>
          <c:order val="0"/>
          <c:tx>
            <c:strRef>
              <c:f>KL_NK01!$F$1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KL_NK01!$A$2:$A$109</c:f>
              <c:numCache>
                <c:formatCode>[$-409]d\-mmm\-yy;@</c:formatCode>
                <c:ptCount val="108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</c:numCache>
            </c:numRef>
          </c:cat>
          <c:val>
            <c:numRef>
              <c:f>KL_NK01!$F$2:$F$109</c:f>
              <c:numCache>
                <c:formatCode>0.0</c:formatCode>
                <c:ptCount val="108"/>
                <c:pt idx="0">
                  <c:v>8.799999999999919</c:v>
                </c:pt>
                <c:pt idx="1">
                  <c:v>14.40000000000019</c:v>
                </c:pt>
                <c:pt idx="2">
                  <c:v>128.40000000000006</c:v>
                </c:pt>
                <c:pt idx="3">
                  <c:v>191.19999999999936</c:v>
                </c:pt>
                <c:pt idx="4">
                  <c:v>61.600000000000321</c:v>
                </c:pt>
                <c:pt idx="5">
                  <c:v>39.200000000000124</c:v>
                </c:pt>
                <c:pt idx="6">
                  <c:v>33.599999999999852</c:v>
                </c:pt>
                <c:pt idx="7">
                  <c:v>15.600000000000058</c:v>
                </c:pt>
                <c:pt idx="8">
                  <c:v>16.000000000000014</c:v>
                </c:pt>
                <c:pt idx="9">
                  <c:v>9.6000000000007191</c:v>
                </c:pt>
                <c:pt idx="10">
                  <c:v>10.399999999999743</c:v>
                </c:pt>
                <c:pt idx="11">
                  <c:v>9.1999999999998749</c:v>
                </c:pt>
                <c:pt idx="12">
                  <c:v>16.39999999999997</c:v>
                </c:pt>
                <c:pt idx="13">
                  <c:v>13.199999999999434</c:v>
                </c:pt>
                <c:pt idx="14">
                  <c:v>27.999999999999581</c:v>
                </c:pt>
                <c:pt idx="15">
                  <c:v>76.800000000000423</c:v>
                </c:pt>
                <c:pt idx="16">
                  <c:v>88.400000000000034</c:v>
                </c:pt>
                <c:pt idx="17">
                  <c:v>73.199999999999932</c:v>
                </c:pt>
                <c:pt idx="18">
                  <c:v>68.799999999999528</c:v>
                </c:pt>
                <c:pt idx="19">
                  <c:v>32.79999999999994</c:v>
                </c:pt>
                <c:pt idx="20">
                  <c:v>34.79999999999972</c:v>
                </c:pt>
                <c:pt idx="21">
                  <c:v>48.000000000000043</c:v>
                </c:pt>
                <c:pt idx="22">
                  <c:v>41.199999999999903</c:v>
                </c:pt>
                <c:pt idx="23">
                  <c:v>31.600000000000072</c:v>
                </c:pt>
                <c:pt idx="25">
                  <c:v>47.600000000000087</c:v>
                </c:pt>
                <c:pt idx="26">
                  <c:v>85.200000000000387</c:v>
                </c:pt>
                <c:pt idx="27">
                  <c:v>42.800000000000615</c:v>
                </c:pt>
                <c:pt idx="28">
                  <c:v>24.799999999999933</c:v>
                </c:pt>
                <c:pt idx="29">
                  <c:v>24.799999999999933</c:v>
                </c:pt>
                <c:pt idx="30">
                  <c:v>26.799999999999713</c:v>
                </c:pt>
                <c:pt idx="31">
                  <c:v>28.800000000000381</c:v>
                </c:pt>
                <c:pt idx="32">
                  <c:v>15.600000000000058</c:v>
                </c:pt>
                <c:pt idx="33">
                  <c:v>15.200000000000102</c:v>
                </c:pt>
                <c:pt idx="34">
                  <c:v>16.000000000000014</c:v>
                </c:pt>
                <c:pt idx="35">
                  <c:v>17.600000000000726</c:v>
                </c:pt>
                <c:pt idx="36">
                  <c:v>7.2000000000000952</c:v>
                </c:pt>
                <c:pt idx="37">
                  <c:v>8.3999999999999631</c:v>
                </c:pt>
                <c:pt idx="38">
                  <c:v>9.9999999999997868</c:v>
                </c:pt>
                <c:pt idx="39">
                  <c:v>4.8000000000003595</c:v>
                </c:pt>
                <c:pt idx="40">
                  <c:v>10.399999999999743</c:v>
                </c:pt>
                <c:pt idx="41">
                  <c:v>8.0000000000000071</c:v>
                </c:pt>
                <c:pt idx="42">
                  <c:v>23.200000000000109</c:v>
                </c:pt>
                <c:pt idx="43">
                  <c:v>10.799999999999699</c:v>
                </c:pt>
                <c:pt idx="44">
                  <c:v>12.399999999999523</c:v>
                </c:pt>
                <c:pt idx="45">
                  <c:v>7.199999999999207</c:v>
                </c:pt>
                <c:pt idx="46">
                  <c:v>16.000000000000014</c:v>
                </c:pt>
                <c:pt idx="47">
                  <c:v>1.600000000000712</c:v>
                </c:pt>
                <c:pt idx="48">
                  <c:v>11.999999999999567</c:v>
                </c:pt>
                <c:pt idx="49">
                  <c:v>12.400000000000411</c:v>
                </c:pt>
                <c:pt idx="50">
                  <c:v>12.799999999999478</c:v>
                </c:pt>
                <c:pt idx="51">
                  <c:v>14.000000000000234</c:v>
                </c:pt>
                <c:pt idx="52">
                  <c:v>9.1999999999998749</c:v>
                </c:pt>
                <c:pt idx="53">
                  <c:v>14.000000000000234</c:v>
                </c:pt>
                <c:pt idx="54">
                  <c:v>10.400000000000631</c:v>
                </c:pt>
                <c:pt idx="55">
                  <c:v>18.39999999999975</c:v>
                </c:pt>
                <c:pt idx="56">
                  <c:v>8.799999999999919</c:v>
                </c:pt>
                <c:pt idx="57">
                  <c:v>11.200000000000543</c:v>
                </c:pt>
                <c:pt idx="58">
                  <c:v>9.1999999999998749</c:v>
                </c:pt>
                <c:pt idx="59">
                  <c:v>12.800000000000367</c:v>
                </c:pt>
                <c:pt idx="60">
                  <c:v>5.9999999999993392</c:v>
                </c:pt>
                <c:pt idx="61">
                  <c:v>8.3999999999999631</c:v>
                </c:pt>
                <c:pt idx="62">
                  <c:v>10.800000000000587</c:v>
                </c:pt>
                <c:pt idx="63">
                  <c:v>14.40000000000019</c:v>
                </c:pt>
                <c:pt idx="64">
                  <c:v>17.199999999999882</c:v>
                </c:pt>
                <c:pt idx="65">
                  <c:v>26.399999999999757</c:v>
                </c:pt>
                <c:pt idx="66">
                  <c:v>19.199999999999662</c:v>
                </c:pt>
                <c:pt idx="67">
                  <c:v>9.9999999999997868</c:v>
                </c:pt>
                <c:pt idx="68">
                  <c:v>6.8</c:v>
                </c:pt>
                <c:pt idx="69">
                  <c:v>5.2</c:v>
                </c:pt>
                <c:pt idx="70">
                  <c:v>9.6</c:v>
                </c:pt>
                <c:pt idx="71">
                  <c:v>7.6</c:v>
                </c:pt>
                <c:pt idx="72">
                  <c:v>2</c:v>
                </c:pt>
                <c:pt idx="73">
                  <c:v>4</c:v>
                </c:pt>
                <c:pt idx="74">
                  <c:v>12.4</c:v>
                </c:pt>
                <c:pt idx="75">
                  <c:v>5.6</c:v>
                </c:pt>
                <c:pt idx="76">
                  <c:v>6.8</c:v>
                </c:pt>
                <c:pt idx="77">
                  <c:v>6.4</c:v>
                </c:pt>
                <c:pt idx="78">
                  <c:v>15.2</c:v>
                </c:pt>
                <c:pt idx="79">
                  <c:v>10.4</c:v>
                </c:pt>
                <c:pt idx="80">
                  <c:v>5.6</c:v>
                </c:pt>
                <c:pt idx="81">
                  <c:v>11.6</c:v>
                </c:pt>
                <c:pt idx="82">
                  <c:v>61.2</c:v>
                </c:pt>
                <c:pt idx="83">
                  <c:v>223.2</c:v>
                </c:pt>
                <c:pt idx="84">
                  <c:v>50.8</c:v>
                </c:pt>
                <c:pt idx="85">
                  <c:v>53.6</c:v>
                </c:pt>
                <c:pt idx="86">
                  <c:v>20</c:v>
                </c:pt>
                <c:pt idx="87">
                  <c:v>24</c:v>
                </c:pt>
                <c:pt idx="88">
                  <c:v>22</c:v>
                </c:pt>
                <c:pt idx="89">
                  <c:v>9.1999999999999993</c:v>
                </c:pt>
                <c:pt idx="90">
                  <c:v>12</c:v>
                </c:pt>
                <c:pt idx="91">
                  <c:v>12.800000000000367</c:v>
                </c:pt>
                <c:pt idx="92">
                  <c:v>10.800000000000587</c:v>
                </c:pt>
                <c:pt idx="93">
                  <c:v>10.399999999999743</c:v>
                </c:pt>
                <c:pt idx="94">
                  <c:v>7.199999999999207</c:v>
                </c:pt>
                <c:pt idx="95">
                  <c:v>7.6000000000000512</c:v>
                </c:pt>
                <c:pt idx="96">
                  <c:v>7.2000000000000952</c:v>
                </c:pt>
                <c:pt idx="97">
                  <c:v>6.4000000000001833</c:v>
                </c:pt>
                <c:pt idx="98">
                  <c:v>18.400000000000638</c:v>
                </c:pt>
                <c:pt idx="99">
                  <c:v>4.0000000000004476</c:v>
                </c:pt>
                <c:pt idx="100">
                  <c:v>9.1999999999998749</c:v>
                </c:pt>
                <c:pt idx="101">
                  <c:v>4.3999999999995154</c:v>
                </c:pt>
                <c:pt idx="102">
                  <c:v>10.399999999999743</c:v>
                </c:pt>
                <c:pt idx="103">
                  <c:v>1.1999999999998678</c:v>
                </c:pt>
                <c:pt idx="104">
                  <c:v>8.0000000000000071</c:v>
                </c:pt>
                <c:pt idx="105">
                  <c:v>4.7999999999994714</c:v>
                </c:pt>
                <c:pt idx="106">
                  <c:v>4.4000000000004036</c:v>
                </c:pt>
                <c:pt idx="107">
                  <c:v>1.5999999999998238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8E-437C-AEC0-B6FF20E24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028640"/>
        <c:axId val="493028248"/>
      </c:lineChart>
      <c:dateAx>
        <c:axId val="493027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493027856"/>
        <c:crosses val="autoZero"/>
        <c:auto val="1"/>
        <c:lblOffset val="100"/>
        <c:baseTimeUnit val="days"/>
        <c:majorUnit val="7"/>
        <c:majorTimeUnit val="days"/>
      </c:dateAx>
      <c:valAx>
        <c:axId val="493027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Daily</a:t>
                </a:r>
                <a:r>
                  <a:rPr lang="en-CA" baseline="0"/>
                  <a:t> Accumulation </a:t>
                </a:r>
                <a:r>
                  <a:rPr lang="en-CA"/>
                  <a:t>Rainfall</a:t>
                </a:r>
                <a:r>
                  <a:rPr lang="en-CA" baseline="0"/>
                  <a:t> (mm)</a:t>
                </a:r>
              </a:p>
            </c:rich>
          </c:tx>
          <c:layout>
            <c:manualLayout>
              <c:xMode val="edge"/>
              <c:yMode val="edge"/>
              <c:x val="3.0036757216371574E-2"/>
              <c:y val="0.1537075775975764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93027464"/>
        <c:crosses val="autoZero"/>
        <c:crossBetween val="between"/>
      </c:valAx>
      <c:valAx>
        <c:axId val="493028248"/>
        <c:scaling>
          <c:logBase val="10"/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TSS (mg/L)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493028640"/>
        <c:crosses val="max"/>
        <c:crossBetween val="between"/>
      </c:valAx>
      <c:dateAx>
        <c:axId val="493028640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493028248"/>
        <c:crosses val="autoZero"/>
        <c:auto val="1"/>
        <c:lblOffset val="100"/>
        <c:baseTimeUnit val="days"/>
        <c:majorUnit val="1"/>
        <c:minorUnit val="1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Rainfall</a:t>
            </a:r>
            <a:r>
              <a:rPr lang="en-CA" baseline="0"/>
              <a:t>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KL_NK01</a:t>
            </a:r>
            <a:endParaRPr lang="en-US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KL_NK01!$C$1</c:f>
              <c:strCache>
                <c:ptCount val="1"/>
                <c:pt idx="0">
                  <c:v>Rainfall (mm)
</c:v>
                </c:pt>
              </c:strCache>
            </c:strRef>
          </c:tx>
          <c:spPr>
            <a:solidFill>
              <a:srgbClr val="0070C0"/>
            </a:solidFill>
            <a:ln w="19050">
              <a:solidFill>
                <a:srgbClr val="0070C0"/>
              </a:solidFill>
            </a:ln>
          </c:spPr>
          <c:invertIfNegative val="0"/>
          <c:cat>
            <c:numRef>
              <c:f>KL_NK01!$A$2:$A$109</c:f>
              <c:numCache>
                <c:formatCode>[$-409]d\-mmm\-yy;@</c:formatCode>
                <c:ptCount val="108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</c:numCache>
            </c:numRef>
          </c:cat>
          <c:val>
            <c:numRef>
              <c:f>KL_NK01!$C$2:$C$109</c:f>
              <c:numCache>
                <c:formatCode>General</c:formatCode>
                <c:ptCount val="108"/>
                <c:pt idx="0">
                  <c:v>0</c:v>
                </c:pt>
                <c:pt idx="1">
                  <c:v>0.7</c:v>
                </c:pt>
                <c:pt idx="2">
                  <c:v>5.6000000000000005</c:v>
                </c:pt>
                <c:pt idx="3">
                  <c:v>1.2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0.5</c:v>
                </c:pt>
                <c:pt idx="10">
                  <c:v>0.2</c:v>
                </c:pt>
                <c:pt idx="11">
                  <c:v>0</c:v>
                </c:pt>
                <c:pt idx="12">
                  <c:v>0</c:v>
                </c:pt>
                <c:pt idx="13">
                  <c:v>1.6</c:v>
                </c:pt>
                <c:pt idx="14">
                  <c:v>10.399999999999995</c:v>
                </c:pt>
                <c:pt idx="15">
                  <c:v>7.7</c:v>
                </c:pt>
                <c:pt idx="16">
                  <c:v>5.7</c:v>
                </c:pt>
                <c:pt idx="17">
                  <c:v>17.8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0.7</c:v>
                </c:pt>
                <c:pt idx="23">
                  <c:v>0</c:v>
                </c:pt>
                <c:pt idx="24">
                  <c:v>0</c:v>
                </c:pt>
                <c:pt idx="25">
                  <c:v>11.799999999999999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0.2</c:v>
                </c:pt>
                <c:pt idx="37">
                  <c:v>2.4000000000000004</c:v>
                </c:pt>
                <c:pt idx="38">
                  <c:v>0</c:v>
                </c:pt>
                <c:pt idx="39">
                  <c:v>0.7</c:v>
                </c:pt>
                <c:pt idx="40">
                  <c:v>0</c:v>
                </c:pt>
                <c:pt idx="41">
                  <c:v>6.7000000000000011</c:v>
                </c:pt>
                <c:pt idx="42">
                  <c:v>6.1000000000000005</c:v>
                </c:pt>
                <c:pt idx="43">
                  <c:v>0.60000000000000009</c:v>
                </c:pt>
                <c:pt idx="44">
                  <c:v>0</c:v>
                </c:pt>
                <c:pt idx="45">
                  <c:v>2.6000000000000005</c:v>
                </c:pt>
                <c:pt idx="46">
                  <c:v>0</c:v>
                </c:pt>
                <c:pt idx="47">
                  <c:v>0.5</c:v>
                </c:pt>
                <c:pt idx="48">
                  <c:v>0</c:v>
                </c:pt>
                <c:pt idx="49">
                  <c:v>0</c:v>
                </c:pt>
                <c:pt idx="50">
                  <c:v>2.7</c:v>
                </c:pt>
                <c:pt idx="51">
                  <c:v>0.2</c:v>
                </c:pt>
                <c:pt idx="52">
                  <c:v>1.4</c:v>
                </c:pt>
                <c:pt idx="53">
                  <c:v>3.600000000000001</c:v>
                </c:pt>
                <c:pt idx="54">
                  <c:v>0.60000000000000009</c:v>
                </c:pt>
                <c:pt idx="55">
                  <c:v>1.2</c:v>
                </c:pt>
                <c:pt idx="56">
                  <c:v>0</c:v>
                </c:pt>
                <c:pt idx="57">
                  <c:v>0</c:v>
                </c:pt>
                <c:pt idx="58">
                  <c:v>0.7</c:v>
                </c:pt>
                <c:pt idx="59">
                  <c:v>0.60000000000000009</c:v>
                </c:pt>
                <c:pt idx="60">
                  <c:v>0.60000000000000009</c:v>
                </c:pt>
                <c:pt idx="61">
                  <c:v>0.60000000000000009</c:v>
                </c:pt>
                <c:pt idx="62">
                  <c:v>0.60000000000000009</c:v>
                </c:pt>
                <c:pt idx="63">
                  <c:v>0.8</c:v>
                </c:pt>
                <c:pt idx="64">
                  <c:v>0.8</c:v>
                </c:pt>
                <c:pt idx="65">
                  <c:v>0.60000000000000009</c:v>
                </c:pt>
                <c:pt idx="66">
                  <c:v>0.60000000000000009</c:v>
                </c:pt>
                <c:pt idx="67">
                  <c:v>0.4</c:v>
                </c:pt>
                <c:pt idx="68">
                  <c:v>0.60000000000000009</c:v>
                </c:pt>
                <c:pt idx="69">
                  <c:v>0</c:v>
                </c:pt>
                <c:pt idx="70">
                  <c:v>0.4</c:v>
                </c:pt>
                <c:pt idx="71">
                  <c:v>0.4</c:v>
                </c:pt>
                <c:pt idx="72">
                  <c:v>0.2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0.60000000000000009</c:v>
                </c:pt>
                <c:pt idx="77">
                  <c:v>0</c:v>
                </c:pt>
                <c:pt idx="78">
                  <c:v>0</c:v>
                </c:pt>
                <c:pt idx="79">
                  <c:v>0.2</c:v>
                </c:pt>
                <c:pt idx="80">
                  <c:v>0.60000000000000009</c:v>
                </c:pt>
                <c:pt idx="81">
                  <c:v>0.5</c:v>
                </c:pt>
                <c:pt idx="82">
                  <c:v>0</c:v>
                </c:pt>
                <c:pt idx="83">
                  <c:v>0.2</c:v>
                </c:pt>
                <c:pt idx="84">
                  <c:v>0.4</c:v>
                </c:pt>
                <c:pt idx="85">
                  <c:v>0</c:v>
                </c:pt>
                <c:pt idx="86">
                  <c:v>0</c:v>
                </c:pt>
                <c:pt idx="87">
                  <c:v>0.2</c:v>
                </c:pt>
                <c:pt idx="88">
                  <c:v>0.2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0.2</c:v>
                </c:pt>
                <c:pt idx="94">
                  <c:v>0.2</c:v>
                </c:pt>
                <c:pt idx="95">
                  <c:v>0</c:v>
                </c:pt>
                <c:pt idx="96">
                  <c:v>0</c:v>
                </c:pt>
                <c:pt idx="97">
                  <c:v>0.2</c:v>
                </c:pt>
                <c:pt idx="98">
                  <c:v>0.2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FD-4C4B-95E6-9630D3C7A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030600"/>
        <c:axId val="493030208"/>
      </c:barChart>
      <c:lineChart>
        <c:grouping val="standard"/>
        <c:varyColors val="0"/>
        <c:ser>
          <c:idx val="0"/>
          <c:order val="1"/>
          <c:tx>
            <c:strRef>
              <c:f>KL_NK01!$B$1</c:f>
              <c:strCache>
                <c:ptCount val="1"/>
                <c:pt idx="0">
                  <c:v>Average Daily Flow (m3/s) WSC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KL_NK01!$A$2:$A$109</c:f>
              <c:numCache>
                <c:formatCode>[$-409]d\-mmm\-yy;@</c:formatCode>
                <c:ptCount val="108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</c:numCache>
            </c:numRef>
          </c:cat>
          <c:val>
            <c:numRef>
              <c:f>KL_NK01!$B$2:$B$109</c:f>
              <c:numCache>
                <c:formatCode>0.0</c:formatCode>
                <c:ptCount val="108"/>
                <c:pt idx="0">
                  <c:v>23.7</c:v>
                </c:pt>
                <c:pt idx="1">
                  <c:v>27.2</c:v>
                </c:pt>
                <c:pt idx="2">
                  <c:v>58.2</c:v>
                </c:pt>
                <c:pt idx="3">
                  <c:v>78.7</c:v>
                </c:pt>
                <c:pt idx="4">
                  <c:v>59.8</c:v>
                </c:pt>
                <c:pt idx="5">
                  <c:v>52.5</c:v>
                </c:pt>
                <c:pt idx="6">
                  <c:v>41.9</c:v>
                </c:pt>
                <c:pt idx="7">
                  <c:v>34.299999999999997</c:v>
                </c:pt>
                <c:pt idx="8">
                  <c:v>30.4</c:v>
                </c:pt>
                <c:pt idx="9">
                  <c:v>28.7</c:v>
                </c:pt>
                <c:pt idx="10">
                  <c:v>28</c:v>
                </c:pt>
                <c:pt idx="11">
                  <c:v>25.8</c:v>
                </c:pt>
                <c:pt idx="12">
                  <c:v>27.1</c:v>
                </c:pt>
                <c:pt idx="13">
                  <c:v>30.7</c:v>
                </c:pt>
                <c:pt idx="14">
                  <c:v>40.799999999999997</c:v>
                </c:pt>
                <c:pt idx="15">
                  <c:v>60.2</c:v>
                </c:pt>
                <c:pt idx="16">
                  <c:v>77.3</c:v>
                </c:pt>
                <c:pt idx="17">
                  <c:v>84.4</c:v>
                </c:pt>
                <c:pt idx="18">
                  <c:v>84.8</c:v>
                </c:pt>
                <c:pt idx="19">
                  <c:v>70.400000000000006</c:v>
                </c:pt>
                <c:pt idx="20">
                  <c:v>63.5</c:v>
                </c:pt>
                <c:pt idx="21">
                  <c:v>71.3</c:v>
                </c:pt>
                <c:pt idx="22">
                  <c:v>75.3</c:v>
                </c:pt>
                <c:pt idx="23">
                  <c:v>73.2</c:v>
                </c:pt>
                <c:pt idx="24">
                  <c:v>66.7</c:v>
                </c:pt>
                <c:pt idx="25">
                  <c:v>74.599999999999994</c:v>
                </c:pt>
                <c:pt idx="26">
                  <c:v>85.1</c:v>
                </c:pt>
                <c:pt idx="27">
                  <c:v>65.7</c:v>
                </c:pt>
                <c:pt idx="28">
                  <c:v>60.9</c:v>
                </c:pt>
                <c:pt idx="29">
                  <c:v>56.6</c:v>
                </c:pt>
                <c:pt idx="30">
                  <c:v>57</c:v>
                </c:pt>
                <c:pt idx="31">
                  <c:v>53.5</c:v>
                </c:pt>
                <c:pt idx="32">
                  <c:v>47.9</c:v>
                </c:pt>
                <c:pt idx="33">
                  <c:v>43.7</c:v>
                </c:pt>
                <c:pt idx="34">
                  <c:v>40.6</c:v>
                </c:pt>
                <c:pt idx="35">
                  <c:v>36.799999999999997</c:v>
                </c:pt>
                <c:pt idx="36">
                  <c:v>34</c:v>
                </c:pt>
                <c:pt idx="37">
                  <c:v>33.200000000000003</c:v>
                </c:pt>
                <c:pt idx="38">
                  <c:v>34.299999999999997</c:v>
                </c:pt>
                <c:pt idx="39">
                  <c:v>32.9</c:v>
                </c:pt>
                <c:pt idx="40">
                  <c:v>32.4</c:v>
                </c:pt>
                <c:pt idx="41">
                  <c:v>33.6</c:v>
                </c:pt>
                <c:pt idx="42">
                  <c:v>41.5</c:v>
                </c:pt>
                <c:pt idx="43">
                  <c:v>41.1</c:v>
                </c:pt>
                <c:pt idx="44">
                  <c:v>37.799999999999997</c:v>
                </c:pt>
                <c:pt idx="45">
                  <c:v>35.9</c:v>
                </c:pt>
                <c:pt idx="46">
                  <c:v>35.1</c:v>
                </c:pt>
                <c:pt idx="47">
                  <c:v>34.299999999999997</c:v>
                </c:pt>
                <c:pt idx="48">
                  <c:v>34.6</c:v>
                </c:pt>
                <c:pt idx="49">
                  <c:v>33.5</c:v>
                </c:pt>
                <c:pt idx="50">
                  <c:v>32</c:v>
                </c:pt>
                <c:pt idx="51">
                  <c:v>33.6</c:v>
                </c:pt>
                <c:pt idx="52">
                  <c:v>34.5</c:v>
                </c:pt>
                <c:pt idx="53">
                  <c:v>33.4</c:v>
                </c:pt>
                <c:pt idx="54">
                  <c:v>31.5</c:v>
                </c:pt>
                <c:pt idx="55">
                  <c:v>30.5</c:v>
                </c:pt>
                <c:pt idx="56">
                  <c:v>29.6</c:v>
                </c:pt>
                <c:pt idx="57">
                  <c:v>29.6</c:v>
                </c:pt>
                <c:pt idx="58">
                  <c:v>30.2</c:v>
                </c:pt>
                <c:pt idx="59">
                  <c:v>29.6</c:v>
                </c:pt>
                <c:pt idx="60">
                  <c:v>30.8</c:v>
                </c:pt>
                <c:pt idx="61">
                  <c:v>28.7</c:v>
                </c:pt>
                <c:pt idx="62">
                  <c:v>27.9</c:v>
                </c:pt>
                <c:pt idx="63">
                  <c:v>27.3</c:v>
                </c:pt>
                <c:pt idx="64">
                  <c:v>28.2</c:v>
                </c:pt>
                <c:pt idx="65">
                  <c:v>29.4</c:v>
                </c:pt>
                <c:pt idx="66">
                  <c:v>31.7</c:v>
                </c:pt>
                <c:pt idx="67">
                  <c:v>32.4</c:v>
                </c:pt>
                <c:pt idx="68">
                  <c:v>31.6</c:v>
                </c:pt>
                <c:pt idx="69">
                  <c:v>31.4</c:v>
                </c:pt>
                <c:pt idx="70">
                  <c:v>31.7</c:v>
                </c:pt>
                <c:pt idx="71">
                  <c:v>31</c:v>
                </c:pt>
                <c:pt idx="72">
                  <c:v>30.1</c:v>
                </c:pt>
                <c:pt idx="73">
                  <c:v>28.7</c:v>
                </c:pt>
                <c:pt idx="74">
                  <c:v>27.1</c:v>
                </c:pt>
                <c:pt idx="75">
                  <c:v>25.7</c:v>
                </c:pt>
                <c:pt idx="76">
                  <c:v>24.9</c:v>
                </c:pt>
                <c:pt idx="77">
                  <c:v>25.5</c:v>
                </c:pt>
                <c:pt idx="78">
                  <c:v>26</c:v>
                </c:pt>
                <c:pt idx="79">
                  <c:v>25.1</c:v>
                </c:pt>
                <c:pt idx="80">
                  <c:v>24.7</c:v>
                </c:pt>
                <c:pt idx="81">
                  <c:v>27.2</c:v>
                </c:pt>
                <c:pt idx="82">
                  <c:v>55</c:v>
                </c:pt>
                <c:pt idx="83">
                  <c:v>72.5</c:v>
                </c:pt>
                <c:pt idx="84">
                  <c:v>60.6</c:v>
                </c:pt>
                <c:pt idx="85">
                  <c:v>51.4</c:v>
                </c:pt>
                <c:pt idx="86">
                  <c:v>45.7</c:v>
                </c:pt>
                <c:pt idx="87">
                  <c:v>45.4</c:v>
                </c:pt>
                <c:pt idx="88">
                  <c:v>47.2</c:v>
                </c:pt>
                <c:pt idx="89">
                  <c:v>43.7</c:v>
                </c:pt>
                <c:pt idx="90">
                  <c:v>40.4</c:v>
                </c:pt>
                <c:pt idx="91">
                  <c:v>37.6</c:v>
                </c:pt>
                <c:pt idx="92">
                  <c:v>35.299999999999997</c:v>
                </c:pt>
                <c:pt idx="93">
                  <c:v>33.299999999999997</c:v>
                </c:pt>
                <c:pt idx="94">
                  <c:v>31.6</c:v>
                </c:pt>
                <c:pt idx="95">
                  <c:v>29.7</c:v>
                </c:pt>
                <c:pt idx="96">
                  <c:v>28.1</c:v>
                </c:pt>
                <c:pt idx="97">
                  <c:v>27.9</c:v>
                </c:pt>
                <c:pt idx="98">
                  <c:v>32.5</c:v>
                </c:pt>
                <c:pt idx="99">
                  <c:v>31.3</c:v>
                </c:pt>
                <c:pt idx="100">
                  <c:v>30.1</c:v>
                </c:pt>
                <c:pt idx="101">
                  <c:v>28.7</c:v>
                </c:pt>
                <c:pt idx="102">
                  <c:v>27.6</c:v>
                </c:pt>
                <c:pt idx="103">
                  <c:v>26.5</c:v>
                </c:pt>
                <c:pt idx="104">
                  <c:v>25.6</c:v>
                </c:pt>
                <c:pt idx="105">
                  <c:v>24.7</c:v>
                </c:pt>
                <c:pt idx="106">
                  <c:v>23.7</c:v>
                </c:pt>
                <c:pt idx="107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FD-4C4B-95E6-9630D3C7A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029424"/>
        <c:axId val="493029816"/>
      </c:lineChart>
      <c:dateAx>
        <c:axId val="493029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493029816"/>
        <c:crosses val="autoZero"/>
        <c:auto val="1"/>
        <c:lblOffset val="100"/>
        <c:baseTimeUnit val="days"/>
        <c:majorUnit val="7"/>
        <c:majorTimeUnit val="days"/>
      </c:dateAx>
      <c:valAx>
        <c:axId val="4930298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6036007310109856E-2"/>
              <c:y val="0.2200425693057024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493029424"/>
        <c:crosses val="autoZero"/>
        <c:crossBetween val="between"/>
      </c:valAx>
      <c:valAx>
        <c:axId val="49303020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Daily</a:t>
                </a:r>
                <a:r>
                  <a:rPr lang="en-US" baseline="0"/>
                  <a:t> Accumulation </a:t>
                </a:r>
                <a:r>
                  <a:rPr lang="en-US"/>
                  <a:t>Rainfall (mm)</a:t>
                </a:r>
              </a:p>
            </c:rich>
          </c:tx>
          <c:layout>
            <c:manualLayout>
              <c:xMode val="edge"/>
              <c:yMode val="edge"/>
              <c:x val="0.92768163822041916"/>
              <c:y val="0.1583760985100743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93030600"/>
        <c:crosses val="max"/>
        <c:crossBetween val="between"/>
      </c:valAx>
      <c:dateAx>
        <c:axId val="493030600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493030208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Rainfall</a:t>
            </a:r>
            <a:r>
              <a:rPr lang="en-CA" baseline="0"/>
              <a:t> and Total Suspended Solids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KL_NK01</a:t>
            </a:r>
            <a:endParaRPr lang="en-US">
              <a:effectLst/>
            </a:endParaRPr>
          </a:p>
          <a:p>
            <a:pPr>
              <a:defRPr/>
            </a:pPr>
            <a:endParaRPr lang="en-CA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KL_NK01!$C$1</c:f>
              <c:strCache>
                <c:ptCount val="1"/>
                <c:pt idx="0">
                  <c:v>Rainfall (mm)
</c:v>
                </c:pt>
              </c:strCache>
            </c:strRef>
          </c:tx>
          <c:spPr>
            <a:solidFill>
              <a:srgbClr val="0070C0"/>
            </a:solidFill>
            <a:ln w="19050">
              <a:solidFill>
                <a:srgbClr val="0070C0"/>
              </a:solidFill>
            </a:ln>
          </c:spPr>
          <c:invertIfNegative val="0"/>
          <c:cat>
            <c:numRef>
              <c:f>KL_NK01!$A$2:$A$109</c:f>
              <c:numCache>
                <c:formatCode>[$-409]d\-mmm\-yy;@</c:formatCode>
                <c:ptCount val="108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</c:numCache>
            </c:numRef>
          </c:cat>
          <c:val>
            <c:numRef>
              <c:f>KL_NK01!$C$2:$C$109</c:f>
              <c:numCache>
                <c:formatCode>General</c:formatCode>
                <c:ptCount val="108"/>
                <c:pt idx="0">
                  <c:v>0</c:v>
                </c:pt>
                <c:pt idx="1">
                  <c:v>0.7</c:v>
                </c:pt>
                <c:pt idx="2">
                  <c:v>5.6000000000000005</c:v>
                </c:pt>
                <c:pt idx="3">
                  <c:v>1.2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0.5</c:v>
                </c:pt>
                <c:pt idx="10">
                  <c:v>0.2</c:v>
                </c:pt>
                <c:pt idx="11">
                  <c:v>0</c:v>
                </c:pt>
                <c:pt idx="12">
                  <c:v>0</c:v>
                </c:pt>
                <c:pt idx="13">
                  <c:v>1.6</c:v>
                </c:pt>
                <c:pt idx="14">
                  <c:v>10.399999999999995</c:v>
                </c:pt>
                <c:pt idx="15">
                  <c:v>7.7</c:v>
                </c:pt>
                <c:pt idx="16">
                  <c:v>5.7</c:v>
                </c:pt>
                <c:pt idx="17">
                  <c:v>17.8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0.7</c:v>
                </c:pt>
                <c:pt idx="23">
                  <c:v>0</c:v>
                </c:pt>
                <c:pt idx="24">
                  <c:v>0</c:v>
                </c:pt>
                <c:pt idx="25">
                  <c:v>11.799999999999999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0.2</c:v>
                </c:pt>
                <c:pt idx="37">
                  <c:v>2.4000000000000004</c:v>
                </c:pt>
                <c:pt idx="38">
                  <c:v>0</c:v>
                </c:pt>
                <c:pt idx="39">
                  <c:v>0.7</c:v>
                </c:pt>
                <c:pt idx="40">
                  <c:v>0</c:v>
                </c:pt>
                <c:pt idx="41">
                  <c:v>6.7000000000000011</c:v>
                </c:pt>
                <c:pt idx="42">
                  <c:v>6.1000000000000005</c:v>
                </c:pt>
                <c:pt idx="43">
                  <c:v>0.60000000000000009</c:v>
                </c:pt>
                <c:pt idx="44">
                  <c:v>0</c:v>
                </c:pt>
                <c:pt idx="45">
                  <c:v>2.6000000000000005</c:v>
                </c:pt>
                <c:pt idx="46">
                  <c:v>0</c:v>
                </c:pt>
                <c:pt idx="47">
                  <c:v>0.5</c:v>
                </c:pt>
                <c:pt idx="48">
                  <c:v>0</c:v>
                </c:pt>
                <c:pt idx="49">
                  <c:v>0</c:v>
                </c:pt>
                <c:pt idx="50">
                  <c:v>2.7</c:v>
                </c:pt>
                <c:pt idx="51">
                  <c:v>0.2</c:v>
                </c:pt>
                <c:pt idx="52">
                  <c:v>1.4</c:v>
                </c:pt>
                <c:pt idx="53">
                  <c:v>3.600000000000001</c:v>
                </c:pt>
                <c:pt idx="54">
                  <c:v>0.60000000000000009</c:v>
                </c:pt>
                <c:pt idx="55">
                  <c:v>1.2</c:v>
                </c:pt>
                <c:pt idx="56">
                  <c:v>0</c:v>
                </c:pt>
                <c:pt idx="57">
                  <c:v>0</c:v>
                </c:pt>
                <c:pt idx="58">
                  <c:v>0.7</c:v>
                </c:pt>
                <c:pt idx="59">
                  <c:v>0.60000000000000009</c:v>
                </c:pt>
                <c:pt idx="60">
                  <c:v>0.60000000000000009</c:v>
                </c:pt>
                <c:pt idx="61">
                  <c:v>0.60000000000000009</c:v>
                </c:pt>
                <c:pt idx="62">
                  <c:v>0.60000000000000009</c:v>
                </c:pt>
                <c:pt idx="63">
                  <c:v>0.8</c:v>
                </c:pt>
                <c:pt idx="64">
                  <c:v>0.8</c:v>
                </c:pt>
                <c:pt idx="65">
                  <c:v>0.60000000000000009</c:v>
                </c:pt>
                <c:pt idx="66">
                  <c:v>0.60000000000000009</c:v>
                </c:pt>
                <c:pt idx="67">
                  <c:v>0.4</c:v>
                </c:pt>
                <c:pt idx="68">
                  <c:v>0.60000000000000009</c:v>
                </c:pt>
                <c:pt idx="69">
                  <c:v>0</c:v>
                </c:pt>
                <c:pt idx="70">
                  <c:v>0.4</c:v>
                </c:pt>
                <c:pt idx="71">
                  <c:v>0.4</c:v>
                </c:pt>
                <c:pt idx="72">
                  <c:v>0.2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0.60000000000000009</c:v>
                </c:pt>
                <c:pt idx="77">
                  <c:v>0</c:v>
                </c:pt>
                <c:pt idx="78">
                  <c:v>0</c:v>
                </c:pt>
                <c:pt idx="79">
                  <c:v>0.2</c:v>
                </c:pt>
                <c:pt idx="80">
                  <c:v>0.60000000000000009</c:v>
                </c:pt>
                <c:pt idx="81">
                  <c:v>0.5</c:v>
                </c:pt>
                <c:pt idx="82">
                  <c:v>0</c:v>
                </c:pt>
                <c:pt idx="83">
                  <c:v>0.2</c:v>
                </c:pt>
                <c:pt idx="84">
                  <c:v>0.4</c:v>
                </c:pt>
                <c:pt idx="85">
                  <c:v>0</c:v>
                </c:pt>
                <c:pt idx="86">
                  <c:v>0</c:v>
                </c:pt>
                <c:pt idx="87">
                  <c:v>0.2</c:v>
                </c:pt>
                <c:pt idx="88">
                  <c:v>0.2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0.2</c:v>
                </c:pt>
                <c:pt idx="94">
                  <c:v>0.2</c:v>
                </c:pt>
                <c:pt idx="95">
                  <c:v>0</c:v>
                </c:pt>
                <c:pt idx="96">
                  <c:v>0</c:v>
                </c:pt>
                <c:pt idx="97">
                  <c:v>0.2</c:v>
                </c:pt>
                <c:pt idx="98">
                  <c:v>0.2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DD-4D77-9D2D-68799AD6E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996672"/>
        <c:axId val="491997064"/>
      </c:barChart>
      <c:lineChart>
        <c:grouping val="standard"/>
        <c:varyColors val="0"/>
        <c:ser>
          <c:idx val="0"/>
          <c:order val="1"/>
          <c:tx>
            <c:strRef>
              <c:f>KL_NK01!$B$1</c:f>
              <c:strCache>
                <c:ptCount val="1"/>
                <c:pt idx="0">
                  <c:v>Average Daily Flow (m3/s) WSC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KL_NK01!$A$2:$A$109</c:f>
              <c:numCache>
                <c:formatCode>[$-409]d\-mmm\-yy;@</c:formatCode>
                <c:ptCount val="108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</c:numCache>
            </c:numRef>
          </c:cat>
          <c:val>
            <c:numRef>
              <c:f>KL_NK01!$B$2:$B$109</c:f>
              <c:numCache>
                <c:formatCode>0.0</c:formatCode>
                <c:ptCount val="108"/>
                <c:pt idx="0">
                  <c:v>23.7</c:v>
                </c:pt>
                <c:pt idx="1">
                  <c:v>27.2</c:v>
                </c:pt>
                <c:pt idx="2">
                  <c:v>58.2</c:v>
                </c:pt>
                <c:pt idx="3">
                  <c:v>78.7</c:v>
                </c:pt>
                <c:pt idx="4">
                  <c:v>59.8</c:v>
                </c:pt>
                <c:pt idx="5">
                  <c:v>52.5</c:v>
                </c:pt>
                <c:pt idx="6">
                  <c:v>41.9</c:v>
                </c:pt>
                <c:pt idx="7">
                  <c:v>34.299999999999997</c:v>
                </c:pt>
                <c:pt idx="8">
                  <c:v>30.4</c:v>
                </c:pt>
                <c:pt idx="9">
                  <c:v>28.7</c:v>
                </c:pt>
                <c:pt idx="10">
                  <c:v>28</c:v>
                </c:pt>
                <c:pt idx="11">
                  <c:v>25.8</c:v>
                </c:pt>
                <c:pt idx="12">
                  <c:v>27.1</c:v>
                </c:pt>
                <c:pt idx="13">
                  <c:v>30.7</c:v>
                </c:pt>
                <c:pt idx="14">
                  <c:v>40.799999999999997</c:v>
                </c:pt>
                <c:pt idx="15">
                  <c:v>60.2</c:v>
                </c:pt>
                <c:pt idx="16">
                  <c:v>77.3</c:v>
                </c:pt>
                <c:pt idx="17">
                  <c:v>84.4</c:v>
                </c:pt>
                <c:pt idx="18">
                  <c:v>84.8</c:v>
                </c:pt>
                <c:pt idx="19">
                  <c:v>70.400000000000006</c:v>
                </c:pt>
                <c:pt idx="20">
                  <c:v>63.5</c:v>
                </c:pt>
                <c:pt idx="21">
                  <c:v>71.3</c:v>
                </c:pt>
                <c:pt idx="22">
                  <c:v>75.3</c:v>
                </c:pt>
                <c:pt idx="23">
                  <c:v>73.2</c:v>
                </c:pt>
                <c:pt idx="24">
                  <c:v>66.7</c:v>
                </c:pt>
                <c:pt idx="25">
                  <c:v>74.599999999999994</c:v>
                </c:pt>
                <c:pt idx="26">
                  <c:v>85.1</c:v>
                </c:pt>
                <c:pt idx="27">
                  <c:v>65.7</c:v>
                </c:pt>
                <c:pt idx="28">
                  <c:v>60.9</c:v>
                </c:pt>
                <c:pt idx="29">
                  <c:v>56.6</c:v>
                </c:pt>
                <c:pt idx="30">
                  <c:v>57</c:v>
                </c:pt>
                <c:pt idx="31">
                  <c:v>53.5</c:v>
                </c:pt>
                <c:pt idx="32">
                  <c:v>47.9</c:v>
                </c:pt>
                <c:pt idx="33">
                  <c:v>43.7</c:v>
                </c:pt>
                <c:pt idx="34">
                  <c:v>40.6</c:v>
                </c:pt>
                <c:pt idx="35">
                  <c:v>36.799999999999997</c:v>
                </c:pt>
                <c:pt idx="36">
                  <c:v>34</c:v>
                </c:pt>
                <c:pt idx="37">
                  <c:v>33.200000000000003</c:v>
                </c:pt>
                <c:pt idx="38">
                  <c:v>34.299999999999997</c:v>
                </c:pt>
                <c:pt idx="39">
                  <c:v>32.9</c:v>
                </c:pt>
                <c:pt idx="40">
                  <c:v>32.4</c:v>
                </c:pt>
                <c:pt idx="41">
                  <c:v>33.6</c:v>
                </c:pt>
                <c:pt idx="42">
                  <c:v>41.5</c:v>
                </c:pt>
                <c:pt idx="43">
                  <c:v>41.1</c:v>
                </c:pt>
                <c:pt idx="44">
                  <c:v>37.799999999999997</c:v>
                </c:pt>
                <c:pt idx="45">
                  <c:v>35.9</c:v>
                </c:pt>
                <c:pt idx="46">
                  <c:v>35.1</c:v>
                </c:pt>
                <c:pt idx="47">
                  <c:v>34.299999999999997</c:v>
                </c:pt>
                <c:pt idx="48">
                  <c:v>34.6</c:v>
                </c:pt>
                <c:pt idx="49">
                  <c:v>33.5</c:v>
                </c:pt>
                <c:pt idx="50">
                  <c:v>32</c:v>
                </c:pt>
                <c:pt idx="51">
                  <c:v>33.6</c:v>
                </c:pt>
                <c:pt idx="52">
                  <c:v>34.5</c:v>
                </c:pt>
                <c:pt idx="53">
                  <c:v>33.4</c:v>
                </c:pt>
                <c:pt idx="54">
                  <c:v>31.5</c:v>
                </c:pt>
                <c:pt idx="55">
                  <c:v>30.5</c:v>
                </c:pt>
                <c:pt idx="56">
                  <c:v>29.6</c:v>
                </c:pt>
                <c:pt idx="57">
                  <c:v>29.6</c:v>
                </c:pt>
                <c:pt idx="58">
                  <c:v>30.2</c:v>
                </c:pt>
                <c:pt idx="59">
                  <c:v>29.6</c:v>
                </c:pt>
                <c:pt idx="60">
                  <c:v>30.8</c:v>
                </c:pt>
                <c:pt idx="61">
                  <c:v>28.7</c:v>
                </c:pt>
                <c:pt idx="62">
                  <c:v>27.9</c:v>
                </c:pt>
                <c:pt idx="63">
                  <c:v>27.3</c:v>
                </c:pt>
                <c:pt idx="64">
                  <c:v>28.2</c:v>
                </c:pt>
                <c:pt idx="65">
                  <c:v>29.4</c:v>
                </c:pt>
                <c:pt idx="66">
                  <c:v>31.7</c:v>
                </c:pt>
                <c:pt idx="67">
                  <c:v>32.4</c:v>
                </c:pt>
                <c:pt idx="68">
                  <c:v>31.6</c:v>
                </c:pt>
                <c:pt idx="69">
                  <c:v>31.4</c:v>
                </c:pt>
                <c:pt idx="70">
                  <c:v>31.7</c:v>
                </c:pt>
                <c:pt idx="71">
                  <c:v>31</c:v>
                </c:pt>
                <c:pt idx="72">
                  <c:v>30.1</c:v>
                </c:pt>
                <c:pt idx="73">
                  <c:v>28.7</c:v>
                </c:pt>
                <c:pt idx="74">
                  <c:v>27.1</c:v>
                </c:pt>
                <c:pt idx="75">
                  <c:v>25.7</c:v>
                </c:pt>
                <c:pt idx="76">
                  <c:v>24.9</c:v>
                </c:pt>
                <c:pt idx="77">
                  <c:v>25.5</c:v>
                </c:pt>
                <c:pt idx="78">
                  <c:v>26</c:v>
                </c:pt>
                <c:pt idx="79">
                  <c:v>25.1</c:v>
                </c:pt>
                <c:pt idx="80">
                  <c:v>24.7</c:v>
                </c:pt>
                <c:pt idx="81">
                  <c:v>27.2</c:v>
                </c:pt>
                <c:pt idx="82">
                  <c:v>55</c:v>
                </c:pt>
                <c:pt idx="83">
                  <c:v>72.5</c:v>
                </c:pt>
                <c:pt idx="84">
                  <c:v>60.6</c:v>
                </c:pt>
                <c:pt idx="85">
                  <c:v>51.4</c:v>
                </c:pt>
                <c:pt idx="86">
                  <c:v>45.7</c:v>
                </c:pt>
                <c:pt idx="87">
                  <c:v>45.4</c:v>
                </c:pt>
                <c:pt idx="88">
                  <c:v>47.2</c:v>
                </c:pt>
                <c:pt idx="89">
                  <c:v>43.7</c:v>
                </c:pt>
                <c:pt idx="90">
                  <c:v>40.4</c:v>
                </c:pt>
                <c:pt idx="91">
                  <c:v>37.6</c:v>
                </c:pt>
                <c:pt idx="92">
                  <c:v>35.299999999999997</c:v>
                </c:pt>
                <c:pt idx="93">
                  <c:v>33.299999999999997</c:v>
                </c:pt>
                <c:pt idx="94">
                  <c:v>31.6</c:v>
                </c:pt>
                <c:pt idx="95">
                  <c:v>29.7</c:v>
                </c:pt>
                <c:pt idx="96">
                  <c:v>28.1</c:v>
                </c:pt>
                <c:pt idx="97">
                  <c:v>27.9</c:v>
                </c:pt>
                <c:pt idx="98">
                  <c:v>32.5</c:v>
                </c:pt>
                <c:pt idx="99">
                  <c:v>31.3</c:v>
                </c:pt>
                <c:pt idx="100">
                  <c:v>30.1</c:v>
                </c:pt>
                <c:pt idx="101">
                  <c:v>28.7</c:v>
                </c:pt>
                <c:pt idx="102">
                  <c:v>27.6</c:v>
                </c:pt>
                <c:pt idx="103">
                  <c:v>26.5</c:v>
                </c:pt>
                <c:pt idx="104">
                  <c:v>25.6</c:v>
                </c:pt>
                <c:pt idx="105">
                  <c:v>24.7</c:v>
                </c:pt>
                <c:pt idx="106">
                  <c:v>23.7</c:v>
                </c:pt>
                <c:pt idx="107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DD-4D77-9D2D-68799AD6E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996672"/>
        <c:axId val="491997064"/>
      </c:lineChart>
      <c:lineChart>
        <c:grouping val="standard"/>
        <c:varyColors val="0"/>
        <c:ser>
          <c:idx val="1"/>
          <c:order val="2"/>
          <c:tx>
            <c:strRef>
              <c:f>KL_NK01!$F$1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KL_NK01!$A$2:$A$109</c:f>
              <c:numCache>
                <c:formatCode>[$-409]d\-mmm\-yy;@</c:formatCode>
                <c:ptCount val="108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</c:numCache>
            </c:numRef>
          </c:cat>
          <c:val>
            <c:numRef>
              <c:f>KL_NK01!$F$2:$F$109</c:f>
              <c:numCache>
                <c:formatCode>0.0</c:formatCode>
                <c:ptCount val="108"/>
                <c:pt idx="0">
                  <c:v>8.799999999999919</c:v>
                </c:pt>
                <c:pt idx="1">
                  <c:v>14.40000000000019</c:v>
                </c:pt>
                <c:pt idx="2">
                  <c:v>128.40000000000006</c:v>
                </c:pt>
                <c:pt idx="3">
                  <c:v>191.19999999999936</c:v>
                </c:pt>
                <c:pt idx="4">
                  <c:v>61.600000000000321</c:v>
                </c:pt>
                <c:pt idx="5">
                  <c:v>39.200000000000124</c:v>
                </c:pt>
                <c:pt idx="6">
                  <c:v>33.599999999999852</c:v>
                </c:pt>
                <c:pt idx="7">
                  <c:v>15.600000000000058</c:v>
                </c:pt>
                <c:pt idx="8">
                  <c:v>16.000000000000014</c:v>
                </c:pt>
                <c:pt idx="9">
                  <c:v>9.6000000000007191</c:v>
                </c:pt>
                <c:pt idx="10">
                  <c:v>10.399999999999743</c:v>
                </c:pt>
                <c:pt idx="11">
                  <c:v>9.1999999999998749</c:v>
                </c:pt>
                <c:pt idx="12">
                  <c:v>16.39999999999997</c:v>
                </c:pt>
                <c:pt idx="13">
                  <c:v>13.199999999999434</c:v>
                </c:pt>
                <c:pt idx="14">
                  <c:v>27.999999999999581</c:v>
                </c:pt>
                <c:pt idx="15">
                  <c:v>76.800000000000423</c:v>
                </c:pt>
                <c:pt idx="16">
                  <c:v>88.400000000000034</c:v>
                </c:pt>
                <c:pt idx="17">
                  <c:v>73.199999999999932</c:v>
                </c:pt>
                <c:pt idx="18">
                  <c:v>68.799999999999528</c:v>
                </c:pt>
                <c:pt idx="19">
                  <c:v>32.79999999999994</c:v>
                </c:pt>
                <c:pt idx="20">
                  <c:v>34.79999999999972</c:v>
                </c:pt>
                <c:pt idx="21">
                  <c:v>48.000000000000043</c:v>
                </c:pt>
                <c:pt idx="22">
                  <c:v>41.199999999999903</c:v>
                </c:pt>
                <c:pt idx="23">
                  <c:v>31.600000000000072</c:v>
                </c:pt>
                <c:pt idx="25">
                  <c:v>47.600000000000087</c:v>
                </c:pt>
                <c:pt idx="26">
                  <c:v>85.200000000000387</c:v>
                </c:pt>
                <c:pt idx="27">
                  <c:v>42.800000000000615</c:v>
                </c:pt>
                <c:pt idx="28">
                  <c:v>24.799999999999933</c:v>
                </c:pt>
                <c:pt idx="29">
                  <c:v>24.799999999999933</c:v>
                </c:pt>
                <c:pt idx="30">
                  <c:v>26.799999999999713</c:v>
                </c:pt>
                <c:pt idx="31">
                  <c:v>28.800000000000381</c:v>
                </c:pt>
                <c:pt idx="32">
                  <c:v>15.600000000000058</c:v>
                </c:pt>
                <c:pt idx="33">
                  <c:v>15.200000000000102</c:v>
                </c:pt>
                <c:pt idx="34">
                  <c:v>16.000000000000014</c:v>
                </c:pt>
                <c:pt idx="35">
                  <c:v>17.600000000000726</c:v>
                </c:pt>
                <c:pt idx="36">
                  <c:v>7.2000000000000952</c:v>
                </c:pt>
                <c:pt idx="37">
                  <c:v>8.3999999999999631</c:v>
                </c:pt>
                <c:pt idx="38">
                  <c:v>9.9999999999997868</c:v>
                </c:pt>
                <c:pt idx="39">
                  <c:v>4.8000000000003595</c:v>
                </c:pt>
                <c:pt idx="40">
                  <c:v>10.399999999999743</c:v>
                </c:pt>
                <c:pt idx="41">
                  <c:v>8.0000000000000071</c:v>
                </c:pt>
                <c:pt idx="42">
                  <c:v>23.200000000000109</c:v>
                </c:pt>
                <c:pt idx="43">
                  <c:v>10.799999999999699</c:v>
                </c:pt>
                <c:pt idx="44">
                  <c:v>12.399999999999523</c:v>
                </c:pt>
                <c:pt idx="45">
                  <c:v>7.199999999999207</c:v>
                </c:pt>
                <c:pt idx="46">
                  <c:v>16.000000000000014</c:v>
                </c:pt>
                <c:pt idx="47">
                  <c:v>1.600000000000712</c:v>
                </c:pt>
                <c:pt idx="48">
                  <c:v>11.999999999999567</c:v>
                </c:pt>
                <c:pt idx="49">
                  <c:v>12.400000000000411</c:v>
                </c:pt>
                <c:pt idx="50">
                  <c:v>12.799999999999478</c:v>
                </c:pt>
                <c:pt idx="51">
                  <c:v>14.000000000000234</c:v>
                </c:pt>
                <c:pt idx="52">
                  <c:v>9.1999999999998749</c:v>
                </c:pt>
                <c:pt idx="53">
                  <c:v>14.000000000000234</c:v>
                </c:pt>
                <c:pt idx="54">
                  <c:v>10.400000000000631</c:v>
                </c:pt>
                <c:pt idx="55">
                  <c:v>18.39999999999975</c:v>
                </c:pt>
                <c:pt idx="56">
                  <c:v>8.799999999999919</c:v>
                </c:pt>
                <c:pt idx="57">
                  <c:v>11.200000000000543</c:v>
                </c:pt>
                <c:pt idx="58">
                  <c:v>9.1999999999998749</c:v>
                </c:pt>
                <c:pt idx="59">
                  <c:v>12.800000000000367</c:v>
                </c:pt>
                <c:pt idx="60">
                  <c:v>5.9999999999993392</c:v>
                </c:pt>
                <c:pt idx="61">
                  <c:v>8.3999999999999631</c:v>
                </c:pt>
                <c:pt idx="62">
                  <c:v>10.800000000000587</c:v>
                </c:pt>
                <c:pt idx="63">
                  <c:v>14.40000000000019</c:v>
                </c:pt>
                <c:pt idx="64">
                  <c:v>17.199999999999882</c:v>
                </c:pt>
                <c:pt idx="65">
                  <c:v>26.399999999999757</c:v>
                </c:pt>
                <c:pt idx="66">
                  <c:v>19.199999999999662</c:v>
                </c:pt>
                <c:pt idx="67">
                  <c:v>9.9999999999997868</c:v>
                </c:pt>
                <c:pt idx="68">
                  <c:v>6.8</c:v>
                </c:pt>
                <c:pt idx="69">
                  <c:v>5.2</c:v>
                </c:pt>
                <c:pt idx="70">
                  <c:v>9.6</c:v>
                </c:pt>
                <c:pt idx="71">
                  <c:v>7.6</c:v>
                </c:pt>
                <c:pt idx="72">
                  <c:v>2</c:v>
                </c:pt>
                <c:pt idx="73">
                  <c:v>4</c:v>
                </c:pt>
                <c:pt idx="74">
                  <c:v>12.4</c:v>
                </c:pt>
                <c:pt idx="75">
                  <c:v>5.6</c:v>
                </c:pt>
                <c:pt idx="76">
                  <c:v>6.8</c:v>
                </c:pt>
                <c:pt idx="77">
                  <c:v>6.4</c:v>
                </c:pt>
                <c:pt idx="78">
                  <c:v>15.2</c:v>
                </c:pt>
                <c:pt idx="79">
                  <c:v>10.4</c:v>
                </c:pt>
                <c:pt idx="80">
                  <c:v>5.6</c:v>
                </c:pt>
                <c:pt idx="81">
                  <c:v>11.6</c:v>
                </c:pt>
                <c:pt idx="82">
                  <c:v>61.2</c:v>
                </c:pt>
                <c:pt idx="83">
                  <c:v>223.2</c:v>
                </c:pt>
                <c:pt idx="84">
                  <c:v>50.8</c:v>
                </c:pt>
                <c:pt idx="85">
                  <c:v>53.6</c:v>
                </c:pt>
                <c:pt idx="86">
                  <c:v>20</c:v>
                </c:pt>
                <c:pt idx="87">
                  <c:v>24</c:v>
                </c:pt>
                <c:pt idx="88">
                  <c:v>22</c:v>
                </c:pt>
                <c:pt idx="89">
                  <c:v>9.1999999999999993</c:v>
                </c:pt>
                <c:pt idx="90">
                  <c:v>12</c:v>
                </c:pt>
                <c:pt idx="91">
                  <c:v>12.800000000000367</c:v>
                </c:pt>
                <c:pt idx="92">
                  <c:v>10.800000000000587</c:v>
                </c:pt>
                <c:pt idx="93">
                  <c:v>10.399999999999743</c:v>
                </c:pt>
                <c:pt idx="94">
                  <c:v>7.199999999999207</c:v>
                </c:pt>
                <c:pt idx="95">
                  <c:v>7.6000000000000512</c:v>
                </c:pt>
                <c:pt idx="96">
                  <c:v>7.2000000000000952</c:v>
                </c:pt>
                <c:pt idx="97">
                  <c:v>6.4000000000001833</c:v>
                </c:pt>
                <c:pt idx="98">
                  <c:v>18.400000000000638</c:v>
                </c:pt>
                <c:pt idx="99">
                  <c:v>4.0000000000004476</c:v>
                </c:pt>
                <c:pt idx="100">
                  <c:v>9.1999999999998749</c:v>
                </c:pt>
                <c:pt idx="101">
                  <c:v>4.3999999999995154</c:v>
                </c:pt>
                <c:pt idx="102">
                  <c:v>10.399999999999743</c:v>
                </c:pt>
                <c:pt idx="103">
                  <c:v>1.1999999999998678</c:v>
                </c:pt>
                <c:pt idx="104">
                  <c:v>8.0000000000000071</c:v>
                </c:pt>
                <c:pt idx="105">
                  <c:v>4.7999999999994714</c:v>
                </c:pt>
                <c:pt idx="106">
                  <c:v>4.4000000000004036</c:v>
                </c:pt>
                <c:pt idx="107">
                  <c:v>1.5999999999998238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DD-4D77-9D2D-68799AD6E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997848"/>
        <c:axId val="491997456"/>
      </c:lineChart>
      <c:dateAx>
        <c:axId val="491996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491997064"/>
        <c:crosses val="autoZero"/>
        <c:auto val="1"/>
        <c:lblOffset val="100"/>
        <c:baseTimeUnit val="days"/>
        <c:majorUnit val="7"/>
        <c:majorTimeUnit val="days"/>
      </c:dateAx>
      <c:valAx>
        <c:axId val="491997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Flow</a:t>
                </a:r>
                <a:r>
                  <a:rPr lang="en-CA" baseline="0"/>
                  <a:t> (m3/s) </a:t>
                </a:r>
              </a:p>
              <a:p>
                <a:pPr>
                  <a:defRPr/>
                </a:pPr>
                <a:r>
                  <a:rPr lang="en-CA" baseline="0"/>
                  <a:t>and Daily Accumulation Rainfall (mm)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2.1037882075764153E-2"/>
              <c:y val="0.1404405792559512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91996672"/>
        <c:crosses val="autoZero"/>
        <c:crossBetween val="between"/>
      </c:valAx>
      <c:valAx>
        <c:axId val="491997456"/>
        <c:scaling>
          <c:logBase val="10"/>
          <c:orientation val="minMax"/>
          <c:max val="400"/>
          <c:min val="1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Daily TSS </a:t>
                </a:r>
                <a:r>
                  <a:rPr lang="en-US" baseline="0"/>
                  <a:t>(mg/L)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2756165321854456"/>
              <c:y val="0.21330147164440266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491997848"/>
        <c:crosses val="max"/>
        <c:crossBetween val="between"/>
      </c:valAx>
      <c:dateAx>
        <c:axId val="491997848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491997456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Air and Water Temperatures</a:t>
            </a:r>
            <a:r>
              <a:rPr lang="en-CA" baseline="0"/>
              <a:t>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KL_BO01</a:t>
            </a:r>
            <a:endParaRPr lang="en-US">
              <a:effectLst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KL_BO01!$C$1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KL_BO01!$A$2:$A$114</c:f>
              <c:numCache>
                <c:formatCode>[$-409]d\-mmm\-yy;@</c:formatCode>
                <c:ptCount val="113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  <c:pt idx="108">
                  <c:v>42618</c:v>
                </c:pt>
                <c:pt idx="109">
                  <c:v>42619</c:v>
                </c:pt>
                <c:pt idx="110">
                  <c:v>42620</c:v>
                </c:pt>
                <c:pt idx="111">
                  <c:v>42621</c:v>
                </c:pt>
              </c:numCache>
            </c:numRef>
          </c:cat>
          <c:val>
            <c:numRef>
              <c:f>KL_BO01!$C$2:$C$114</c:f>
              <c:numCache>
                <c:formatCode>0.00</c:formatCode>
                <c:ptCount val="113"/>
                <c:pt idx="0">
                  <c:v>1.5650833977367671</c:v>
                </c:pt>
                <c:pt idx="1">
                  <c:v>1.4561293467624246</c:v>
                </c:pt>
                <c:pt idx="2">
                  <c:v>2.1492805929612167</c:v>
                </c:pt>
                <c:pt idx="3">
                  <c:v>2.1764269980345623</c:v>
                </c:pt>
                <c:pt idx="4">
                  <c:v>1.9632309462326678</c:v>
                </c:pt>
                <c:pt idx="5">
                  <c:v>1.6408597720439158</c:v>
                </c:pt>
                <c:pt idx="6">
                  <c:v>1.3598555457322756</c:v>
                </c:pt>
                <c:pt idx="7">
                  <c:v>1.169708225055256</c:v>
                </c:pt>
                <c:pt idx="8">
                  <c:v>1.0244894365299642</c:v>
                </c:pt>
                <c:pt idx="9">
                  <c:v>0.93101382313181624</c:v>
                </c:pt>
                <c:pt idx="10">
                  <c:v>0.86406292833594611</c:v>
                </c:pt>
                <c:pt idx="11">
                  <c:v>0.82888961731771638</c:v>
                </c:pt>
                <c:pt idx="12">
                  <c:v>0.75903850741875412</c:v>
                </c:pt>
                <c:pt idx="13">
                  <c:v>0.7677867706225161</c:v>
                </c:pt>
                <c:pt idx="14">
                  <c:v>1.6163193022231512</c:v>
                </c:pt>
                <c:pt idx="15">
                  <c:v>2.6534737808730653</c:v>
                </c:pt>
                <c:pt idx="16">
                  <c:v>2.6769571799959437</c:v>
                </c:pt>
                <c:pt idx="17">
                  <c:v>2.4802200358579571</c:v>
                </c:pt>
                <c:pt idx="18">
                  <c:v>2.6195187747352837</c:v>
                </c:pt>
                <c:pt idx="19">
                  <c:v>2.3431281335570939</c:v>
                </c:pt>
                <c:pt idx="20">
                  <c:v>2.0566436684718634</c:v>
                </c:pt>
                <c:pt idx="21">
                  <c:v>1.8717771164236356</c:v>
                </c:pt>
                <c:pt idx="22">
                  <c:v>1.6796411530235345</c:v>
                </c:pt>
                <c:pt idx="23">
                  <c:v>1.618291479037975</c:v>
                </c:pt>
                <c:pt idx="24">
                  <c:v>1.6271270569997833</c:v>
                </c:pt>
                <c:pt idx="25">
                  <c:v>2.1776733605434657</c:v>
                </c:pt>
                <c:pt idx="26">
                  <c:v>2.5108099259557375</c:v>
                </c:pt>
                <c:pt idx="27">
                  <c:v>2.1160741718878713</c:v>
                </c:pt>
                <c:pt idx="28">
                  <c:v>1.8490714922506442</c:v>
                </c:pt>
                <c:pt idx="29">
                  <c:v>1.6954401564608466</c:v>
                </c:pt>
                <c:pt idx="30">
                  <c:v>1.5512459946469059</c:v>
                </c:pt>
                <c:pt idx="31">
                  <c:v>1.422061775089398</c:v>
                </c:pt>
                <c:pt idx="32">
                  <c:v>1.3692009428361143</c:v>
                </c:pt>
                <c:pt idx="33">
                  <c:v>1.3426926912807235</c:v>
                </c:pt>
                <c:pt idx="34">
                  <c:v>1.2659467170195529</c:v>
                </c:pt>
                <c:pt idx="35">
                  <c:v>1.2318499040904747</c:v>
                </c:pt>
                <c:pt idx="36">
                  <c:v>1.1857444931036234</c:v>
                </c:pt>
                <c:pt idx="37">
                  <c:v>1.1497661594600066</c:v>
                </c:pt>
                <c:pt idx="38">
                  <c:v>1.0708289666961261</c:v>
                </c:pt>
                <c:pt idx="39">
                  <c:v>1.0142243391043111</c:v>
                </c:pt>
                <c:pt idx="40">
                  <c:v>1.0442153952921831</c:v>
                </c:pt>
                <c:pt idx="41">
                  <c:v>1.2442951304340044</c:v>
                </c:pt>
                <c:pt idx="42">
                  <c:v>1.780695378719499</c:v>
                </c:pt>
                <c:pt idx="43">
                  <c:v>1.6763225243679312</c:v>
                </c:pt>
                <c:pt idx="44">
                  <c:v>1.5359365097539845</c:v>
                </c:pt>
                <c:pt idx="45">
                  <c:v>1.4939930651986255</c:v>
                </c:pt>
                <c:pt idx="46">
                  <c:v>1.4933489067668821</c:v>
                </c:pt>
                <c:pt idx="47">
                  <c:v>1.5425960559671577</c:v>
                </c:pt>
                <c:pt idx="48">
                  <c:v>2.0512096816747496</c:v>
                </c:pt>
                <c:pt idx="49">
                  <c:v>2.0790359495298039</c:v>
                </c:pt>
                <c:pt idx="50">
                  <c:v>1.9203070679712859</c:v>
                </c:pt>
                <c:pt idx="51">
                  <c:v>1.7939440730870269</c:v>
                </c:pt>
                <c:pt idx="52">
                  <c:v>1.6340902039360472</c:v>
                </c:pt>
                <c:pt idx="53">
                  <c:v>1.6366986261821774</c:v>
                </c:pt>
                <c:pt idx="54">
                  <c:v>1.9727114739406912</c:v>
                </c:pt>
                <c:pt idx="55">
                  <c:v>1.8463159887970877</c:v>
                </c:pt>
                <c:pt idx="56">
                  <c:v>1.7443964772281777</c:v>
                </c:pt>
                <c:pt idx="57">
                  <c:v>1.5925449457503007</c:v>
                </c:pt>
                <c:pt idx="58">
                  <c:v>1.5124718230864633</c:v>
                </c:pt>
                <c:pt idx="59">
                  <c:v>1.4409298978222311</c:v>
                </c:pt>
                <c:pt idx="60">
                  <c:v>1.4205251895174305</c:v>
                </c:pt>
                <c:pt idx="61">
                  <c:v>1.4035423801920173</c:v>
                </c:pt>
                <c:pt idx="62">
                  <c:v>1.3987591640560442</c:v>
                </c:pt>
                <c:pt idx="63">
                  <c:v>1.9271118539338632</c:v>
                </c:pt>
                <c:pt idx="64">
                  <c:v>2.3725010878337591</c:v>
                </c:pt>
                <c:pt idx="65">
                  <c:v>2.2274378215995436</c:v>
                </c:pt>
                <c:pt idx="66">
                  <c:v>2.6898026035051479</c:v>
                </c:pt>
                <c:pt idx="67">
                  <c:v>2.5676822842276725</c:v>
                </c:pt>
                <c:pt idx="68">
                  <c:v>2.4944335568301632</c:v>
                </c:pt>
                <c:pt idx="69">
                  <c:v>2.2896757377349597</c:v>
                </c:pt>
                <c:pt idx="70">
                  <c:v>2.3321699633804891</c:v>
                </c:pt>
                <c:pt idx="71">
                  <c:v>2.2368754131242885</c:v>
                </c:pt>
                <c:pt idx="72">
                  <c:v>2.1769184726968986</c:v>
                </c:pt>
                <c:pt idx="73">
                  <c:v>2.0553961111860302</c:v>
                </c:pt>
                <c:pt idx="74">
                  <c:v>1.9365233667061874</c:v>
                </c:pt>
                <c:pt idx="75">
                  <c:v>1.8516166818525319</c:v>
                </c:pt>
                <c:pt idx="76">
                  <c:v>1.8673401248756862</c:v>
                </c:pt>
                <c:pt idx="77">
                  <c:v>2.1389784213462124</c:v>
                </c:pt>
                <c:pt idx="78">
                  <c:v>2.6793196642465387</c:v>
                </c:pt>
                <c:pt idx="79">
                  <c:v>2.4837245332699998</c:v>
                </c:pt>
                <c:pt idx="80">
                  <c:v>2.3070144710091216</c:v>
                </c:pt>
                <c:pt idx="81">
                  <c:v>2.2636361138052492</c:v>
                </c:pt>
                <c:pt idx="82">
                  <c:v>2.5260733191094427</c:v>
                </c:pt>
                <c:pt idx="83">
                  <c:v>2.7471583542792946</c:v>
                </c:pt>
                <c:pt idx="84">
                  <c:v>2.6825290386577443</c:v>
                </c:pt>
                <c:pt idx="85">
                  <c:v>2.5632717153946936</c:v>
                </c:pt>
                <c:pt idx="86">
                  <c:v>2.4525436004917611</c:v>
                </c:pt>
                <c:pt idx="87">
                  <c:v>2.690660474248963</c:v>
                </c:pt>
                <c:pt idx="88">
                  <c:v>2.7577315246179777</c:v>
                </c:pt>
                <c:pt idx="89">
                  <c:v>2.6503942152609632</c:v>
                </c:pt>
                <c:pt idx="90">
                  <c:v>2.5035160588902423</c:v>
                </c:pt>
                <c:pt idx="91">
                  <c:v>2.4591746081844947</c:v>
                </c:pt>
                <c:pt idx="92">
                  <c:v>2.404257859256187</c:v>
                </c:pt>
                <c:pt idx="93">
                  <c:v>2.3602835929704105</c:v>
                </c:pt>
                <c:pt idx="94">
                  <c:v>2.3151518757210869</c:v>
                </c:pt>
                <c:pt idx="95">
                  <c:v>2.2576434908358709</c:v>
                </c:pt>
                <c:pt idx="96">
                  <c:v>2.1673376845159216</c:v>
                </c:pt>
                <c:pt idx="97">
                  <c:v>2.2100331150896952</c:v>
                </c:pt>
                <c:pt idx="98">
                  <c:v>2.6097369322880835</c:v>
                </c:pt>
                <c:pt idx="99">
                  <c:v>2.5667608464173566</c:v>
                </c:pt>
                <c:pt idx="100">
                  <c:v>2.4598884959839675</c:v>
                </c:pt>
                <c:pt idx="101">
                  <c:v>2.3501284973423027</c:v>
                </c:pt>
                <c:pt idx="102">
                  <c:v>2.2485355356445882</c:v>
                </c:pt>
                <c:pt idx="103">
                  <c:v>2.1933246104536304</c:v>
                </c:pt>
                <c:pt idx="104">
                  <c:v>2.1458019749061656</c:v>
                </c:pt>
                <c:pt idx="105">
                  <c:v>2.1057945555751414</c:v>
                </c:pt>
                <c:pt idx="106">
                  <c:v>2.0269397886762137</c:v>
                </c:pt>
                <c:pt idx="107">
                  <c:v>1.9782661536840036</c:v>
                </c:pt>
                <c:pt idx="108">
                  <c:v>1.9495716525754849</c:v>
                </c:pt>
                <c:pt idx="109">
                  <c:v>1.9701163233046988</c:v>
                </c:pt>
                <c:pt idx="110">
                  <c:v>2.6543864547315312</c:v>
                </c:pt>
                <c:pt idx="111">
                  <c:v>2.7609566893402659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23-41B9-BC07-4A8B9FC06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620248"/>
        <c:axId val="422620640"/>
      </c:lineChart>
      <c:lineChart>
        <c:grouping val="standard"/>
        <c:varyColors val="0"/>
        <c:ser>
          <c:idx val="1"/>
          <c:order val="1"/>
          <c:tx>
            <c:strRef>
              <c:f>KL_BO01!$E$1</c:f>
              <c:strCache>
                <c:ptCount val="1"/>
                <c:pt idx="0">
                  <c:v>Average of  Water
Temperature (°C)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KL_BO01!$A$2:$A$114</c:f>
              <c:numCache>
                <c:formatCode>[$-409]d\-mmm\-yy;@</c:formatCode>
                <c:ptCount val="113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  <c:pt idx="108">
                  <c:v>42618</c:v>
                </c:pt>
                <c:pt idx="109">
                  <c:v>42619</c:v>
                </c:pt>
                <c:pt idx="110">
                  <c:v>42620</c:v>
                </c:pt>
                <c:pt idx="111">
                  <c:v>42621</c:v>
                </c:pt>
              </c:numCache>
            </c:numRef>
          </c:cat>
          <c:val>
            <c:numRef>
              <c:f>KL_BO01!$E$2:$E$114</c:f>
              <c:numCache>
                <c:formatCode>0.00</c:formatCode>
                <c:ptCount val="113"/>
                <c:pt idx="1">
                  <c:v>7.5530833333333334</c:v>
                </c:pt>
                <c:pt idx="2">
                  <c:v>7.6404583333333322</c:v>
                </c:pt>
                <c:pt idx="3">
                  <c:v>5.8243333333333327</c:v>
                </c:pt>
                <c:pt idx="4">
                  <c:v>6.168750000000002</c:v>
                </c:pt>
                <c:pt idx="5">
                  <c:v>7.0288333333333339</c:v>
                </c:pt>
                <c:pt idx="6">
                  <c:v>7.2547499999999987</c:v>
                </c:pt>
                <c:pt idx="7">
                  <c:v>7.6711666666666645</c:v>
                </c:pt>
                <c:pt idx="8">
                  <c:v>8.3809166666666677</c:v>
                </c:pt>
                <c:pt idx="9">
                  <c:v>9.1203749999999992</c:v>
                </c:pt>
                <c:pt idx="10">
                  <c:v>8.8154166666666676</c:v>
                </c:pt>
                <c:pt idx="11">
                  <c:v>9.0482500000000012</c:v>
                </c:pt>
                <c:pt idx="12">
                  <c:v>9.3712083333333336</c:v>
                </c:pt>
                <c:pt idx="13">
                  <c:v>9.1839999999999993</c:v>
                </c:pt>
                <c:pt idx="14">
                  <c:v>7.6294583333333321</c:v>
                </c:pt>
                <c:pt idx="15">
                  <c:v>5.3086249999999993</c:v>
                </c:pt>
                <c:pt idx="16">
                  <c:v>5.5326666666666675</c:v>
                </c:pt>
                <c:pt idx="17">
                  <c:v>5.9474583333333326</c:v>
                </c:pt>
                <c:pt idx="18">
                  <c:v>5.5690833333333343</c:v>
                </c:pt>
                <c:pt idx="19">
                  <c:v>6.4658750000000005</c:v>
                </c:pt>
                <c:pt idx="20">
                  <c:v>8.7121249999999986</c:v>
                </c:pt>
                <c:pt idx="21">
                  <c:v>10.216666666666667</c:v>
                </c:pt>
                <c:pt idx="22">
                  <c:v>9.4927499999999991</c:v>
                </c:pt>
                <c:pt idx="23">
                  <c:v>9.6278750000000013</c:v>
                </c:pt>
                <c:pt idx="24">
                  <c:v>10.202416666666666</c:v>
                </c:pt>
                <c:pt idx="25">
                  <c:v>8.7458749999999998</c:v>
                </c:pt>
                <c:pt idx="26">
                  <c:v>7.4459166666666663</c:v>
                </c:pt>
                <c:pt idx="27">
                  <c:v>9.4032083333333336</c:v>
                </c:pt>
                <c:pt idx="28">
                  <c:v>11.035708333333332</c:v>
                </c:pt>
                <c:pt idx="29">
                  <c:v>12.324916666666667</c:v>
                </c:pt>
                <c:pt idx="30">
                  <c:v>12.422666666666665</c:v>
                </c:pt>
                <c:pt idx="31">
                  <c:v>11.904708333333334</c:v>
                </c:pt>
                <c:pt idx="32">
                  <c:v>11.552666666666667</c:v>
                </c:pt>
                <c:pt idx="33">
                  <c:v>10.904125000000001</c:v>
                </c:pt>
                <c:pt idx="34">
                  <c:v>11.389083333333332</c:v>
                </c:pt>
                <c:pt idx="35">
                  <c:v>11.764166666666668</c:v>
                </c:pt>
                <c:pt idx="36">
                  <c:v>12.212999999999999</c:v>
                </c:pt>
                <c:pt idx="37">
                  <c:v>13.150833333333333</c:v>
                </c:pt>
                <c:pt idx="38">
                  <c:v>13.661833333333336</c:v>
                </c:pt>
                <c:pt idx="39">
                  <c:v>14.545208333333335</c:v>
                </c:pt>
                <c:pt idx="40">
                  <c:v>13.513791666666664</c:v>
                </c:pt>
                <c:pt idx="41">
                  <c:v>13.406750000000001</c:v>
                </c:pt>
                <c:pt idx="42">
                  <c:v>12.151750000000002</c:v>
                </c:pt>
                <c:pt idx="43">
                  <c:v>11.950833333333335</c:v>
                </c:pt>
                <c:pt idx="44">
                  <c:v>12.322125</c:v>
                </c:pt>
                <c:pt idx="45">
                  <c:v>12.563708333333336</c:v>
                </c:pt>
                <c:pt idx="46">
                  <c:v>12.274083333333335</c:v>
                </c:pt>
                <c:pt idx="47">
                  <c:v>11.366166666666667</c:v>
                </c:pt>
                <c:pt idx="48">
                  <c:v>10.078958333333333</c:v>
                </c:pt>
                <c:pt idx="49">
                  <c:v>10.097583333333334</c:v>
                </c:pt>
                <c:pt idx="50">
                  <c:v>10.9015</c:v>
                </c:pt>
                <c:pt idx="51">
                  <c:v>11.752083333333333</c:v>
                </c:pt>
                <c:pt idx="52">
                  <c:v>12.063416666666669</c:v>
                </c:pt>
                <c:pt idx="53">
                  <c:v>12.915041666666669</c:v>
                </c:pt>
                <c:pt idx="54">
                  <c:v>12.200416666666667</c:v>
                </c:pt>
                <c:pt idx="55">
                  <c:v>12.041166666666667</c:v>
                </c:pt>
                <c:pt idx="56">
                  <c:v>12.755208333333334</c:v>
                </c:pt>
                <c:pt idx="57">
                  <c:v>12.80366666666667</c:v>
                </c:pt>
                <c:pt idx="58">
                  <c:v>12.82141666666667</c:v>
                </c:pt>
                <c:pt idx="59">
                  <c:v>12.055875</c:v>
                </c:pt>
                <c:pt idx="60">
                  <c:v>11.696624999999997</c:v>
                </c:pt>
                <c:pt idx="61">
                  <c:v>11.788041666666667</c:v>
                </c:pt>
                <c:pt idx="62">
                  <c:v>9.5357499999999984</c:v>
                </c:pt>
                <c:pt idx="63">
                  <c:v>8.9807916666666685</c:v>
                </c:pt>
                <c:pt idx="64">
                  <c:v>8.1581250000000001</c:v>
                </c:pt>
                <c:pt idx="65">
                  <c:v>8.6891250000000024</c:v>
                </c:pt>
                <c:pt idx="66">
                  <c:v>7.2122500000000009</c:v>
                </c:pt>
                <c:pt idx="67">
                  <c:v>7.9673333333333325</c:v>
                </c:pt>
                <c:pt idx="68">
                  <c:v>8.7002083333333324</c:v>
                </c:pt>
                <c:pt idx="69">
                  <c:v>8.9177499999999981</c:v>
                </c:pt>
                <c:pt idx="70">
                  <c:v>9.6464999999999996</c:v>
                </c:pt>
                <c:pt idx="71">
                  <c:v>9.2209166666666675</c:v>
                </c:pt>
                <c:pt idx="72">
                  <c:v>8.9069166666666675</c:v>
                </c:pt>
                <c:pt idx="73">
                  <c:v>9.0930833333333343</c:v>
                </c:pt>
                <c:pt idx="74">
                  <c:v>10.477958333333333</c:v>
                </c:pt>
                <c:pt idx="75">
                  <c:v>11.157833333333331</c:v>
                </c:pt>
                <c:pt idx="76">
                  <c:v>11.827791666666668</c:v>
                </c:pt>
                <c:pt idx="77">
                  <c:v>10.047791666666667</c:v>
                </c:pt>
                <c:pt idx="78">
                  <c:v>7.9386249999999983</c:v>
                </c:pt>
                <c:pt idx="79">
                  <c:v>9.2064583333333356</c:v>
                </c:pt>
                <c:pt idx="80">
                  <c:v>10.442541666666667</c:v>
                </c:pt>
                <c:pt idx="81">
                  <c:v>8.5854583333333334</c:v>
                </c:pt>
                <c:pt idx="82">
                  <c:v>6.3370416666666678</c:v>
                </c:pt>
                <c:pt idx="83">
                  <c:v>6.8914166666666645</c:v>
                </c:pt>
                <c:pt idx="84">
                  <c:v>7.5590416666666664</c:v>
                </c:pt>
                <c:pt idx="85">
                  <c:v>7.9111666666666665</c:v>
                </c:pt>
                <c:pt idx="86">
                  <c:v>8.6016250000000003</c:v>
                </c:pt>
                <c:pt idx="87">
                  <c:v>7.3170000000000002</c:v>
                </c:pt>
                <c:pt idx="88">
                  <c:v>6.6039999999999992</c:v>
                </c:pt>
                <c:pt idx="89">
                  <c:v>7.0771249999999997</c:v>
                </c:pt>
                <c:pt idx="90">
                  <c:v>6.7687499999999998</c:v>
                </c:pt>
                <c:pt idx="91">
                  <c:v>7.5523750000000005</c:v>
                </c:pt>
                <c:pt idx="92">
                  <c:v>7.2901666666666669</c:v>
                </c:pt>
                <c:pt idx="93">
                  <c:v>8.2024583333333343</c:v>
                </c:pt>
                <c:pt idx="94">
                  <c:v>8.1292916666666653</c:v>
                </c:pt>
                <c:pt idx="95">
                  <c:v>7.9735416666666659</c:v>
                </c:pt>
                <c:pt idx="96">
                  <c:v>7.9283333333333319</c:v>
                </c:pt>
                <c:pt idx="97">
                  <c:v>7.9345833333333333</c:v>
                </c:pt>
                <c:pt idx="98">
                  <c:v>7.5376249999999994</c:v>
                </c:pt>
                <c:pt idx="99">
                  <c:v>6.8779166666666676</c:v>
                </c:pt>
                <c:pt idx="100">
                  <c:v>7.103208333333332</c:v>
                </c:pt>
                <c:pt idx="101">
                  <c:v>6.5836666666666659</c:v>
                </c:pt>
                <c:pt idx="102">
                  <c:v>6.7869999999999999</c:v>
                </c:pt>
                <c:pt idx="103">
                  <c:v>5.7092083333333337</c:v>
                </c:pt>
                <c:pt idx="104">
                  <c:v>6.5608333333333348</c:v>
                </c:pt>
                <c:pt idx="105">
                  <c:v>6.6898750000000007</c:v>
                </c:pt>
                <c:pt idx="106">
                  <c:v>6.0537916666666662</c:v>
                </c:pt>
                <c:pt idx="107">
                  <c:v>5.8186666666666662</c:v>
                </c:pt>
                <c:pt idx="108">
                  <c:v>7.0687916666666668</c:v>
                </c:pt>
                <c:pt idx="109">
                  <c:v>7.3198749999999988</c:v>
                </c:pt>
                <c:pt idx="110">
                  <c:v>5.1055000000000001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23-41B9-BC07-4A8B9FC06423}"/>
            </c:ext>
          </c:extLst>
        </c:ser>
        <c:ser>
          <c:idx val="2"/>
          <c:order val="2"/>
          <c:tx>
            <c:strRef>
              <c:f>KL_BO01!$F$1</c:f>
              <c:strCache>
                <c:ptCount val="1"/>
                <c:pt idx="0">
                  <c:v>Average of Air
Temperature (°C)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KL_BO01!$A$2:$A$114</c:f>
              <c:numCache>
                <c:formatCode>[$-409]d\-mmm\-yy;@</c:formatCode>
                <c:ptCount val="113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  <c:pt idx="108">
                  <c:v>42618</c:v>
                </c:pt>
                <c:pt idx="109">
                  <c:v>42619</c:v>
                </c:pt>
                <c:pt idx="110">
                  <c:v>42620</c:v>
                </c:pt>
                <c:pt idx="111">
                  <c:v>42621</c:v>
                </c:pt>
              </c:numCache>
            </c:numRef>
          </c:cat>
          <c:val>
            <c:numRef>
              <c:f>KL_BO01!$F$2:$F$114</c:f>
              <c:numCache>
                <c:formatCode>0.0</c:formatCode>
                <c:ptCount val="113"/>
                <c:pt idx="1">
                  <c:v>14.679166666666662</c:v>
                </c:pt>
                <c:pt idx="2">
                  <c:v>13.87916666666667</c:v>
                </c:pt>
                <c:pt idx="3">
                  <c:v>10.991666666666667</c:v>
                </c:pt>
                <c:pt idx="4">
                  <c:v>11.858333333333334</c:v>
                </c:pt>
                <c:pt idx="5">
                  <c:v>12.337499999999999</c:v>
                </c:pt>
                <c:pt idx="6">
                  <c:v>11.208333333333334</c:v>
                </c:pt>
                <c:pt idx="7">
                  <c:v>11.100000000000001</c:v>
                </c:pt>
                <c:pt idx="8">
                  <c:v>12.041666666666664</c:v>
                </c:pt>
                <c:pt idx="9">
                  <c:v>12.487500000000002</c:v>
                </c:pt>
                <c:pt idx="10">
                  <c:v>12.541666666666664</c:v>
                </c:pt>
                <c:pt idx="11">
                  <c:v>12.979166666666666</c:v>
                </c:pt>
                <c:pt idx="12">
                  <c:v>14.033333333333331</c:v>
                </c:pt>
                <c:pt idx="13">
                  <c:v>14.949999999999998</c:v>
                </c:pt>
                <c:pt idx="14">
                  <c:v>11.174999999999999</c:v>
                </c:pt>
                <c:pt idx="15">
                  <c:v>11.399999999999997</c:v>
                </c:pt>
                <c:pt idx="16">
                  <c:v>12.35416666666667</c:v>
                </c:pt>
                <c:pt idx="17">
                  <c:v>10.449999999999998</c:v>
                </c:pt>
                <c:pt idx="18">
                  <c:v>10.466666666666665</c:v>
                </c:pt>
                <c:pt idx="19">
                  <c:v>12.016666666666666</c:v>
                </c:pt>
                <c:pt idx="20">
                  <c:v>15.783333333333333</c:v>
                </c:pt>
                <c:pt idx="21">
                  <c:v>17.658333333333335</c:v>
                </c:pt>
                <c:pt idx="22">
                  <c:v>13.712499999999999</c:v>
                </c:pt>
                <c:pt idx="23">
                  <c:v>13.820833333333333</c:v>
                </c:pt>
                <c:pt idx="24">
                  <c:v>15.583333333333334</c:v>
                </c:pt>
                <c:pt idx="25">
                  <c:v>13.033333333333337</c:v>
                </c:pt>
                <c:pt idx="26">
                  <c:v>14.533333333333333</c:v>
                </c:pt>
                <c:pt idx="27">
                  <c:v>15.775</c:v>
                </c:pt>
                <c:pt idx="28">
                  <c:v>17.37916666666667</c:v>
                </c:pt>
                <c:pt idx="29">
                  <c:v>19.283333333333335</c:v>
                </c:pt>
                <c:pt idx="30">
                  <c:v>18.529166666666665</c:v>
                </c:pt>
                <c:pt idx="31">
                  <c:v>16.00416666666667</c:v>
                </c:pt>
                <c:pt idx="32">
                  <c:v>15.887499999999998</c:v>
                </c:pt>
                <c:pt idx="33">
                  <c:v>14.441666666666668</c:v>
                </c:pt>
                <c:pt idx="34">
                  <c:v>15.208333333333334</c:v>
                </c:pt>
                <c:pt idx="35">
                  <c:v>15.862500000000002</c:v>
                </c:pt>
                <c:pt idx="36">
                  <c:v>17.345833333333335</c:v>
                </c:pt>
                <c:pt idx="37">
                  <c:v>17.44166666666667</c:v>
                </c:pt>
                <c:pt idx="38">
                  <c:v>16.708333333333332</c:v>
                </c:pt>
                <c:pt idx="39">
                  <c:v>18.220833333333335</c:v>
                </c:pt>
                <c:pt idx="40">
                  <c:v>18.062499999999996</c:v>
                </c:pt>
                <c:pt idx="41">
                  <c:v>16.395833333333336</c:v>
                </c:pt>
                <c:pt idx="42">
                  <c:v>16.704166666666666</c:v>
                </c:pt>
                <c:pt idx="43">
                  <c:v>17.329166666666662</c:v>
                </c:pt>
                <c:pt idx="44">
                  <c:v>18.079166666666666</c:v>
                </c:pt>
                <c:pt idx="45">
                  <c:v>17.029166666666669</c:v>
                </c:pt>
                <c:pt idx="46">
                  <c:v>16.362500000000001</c:v>
                </c:pt>
                <c:pt idx="47">
                  <c:v>14.958333333333334</c:v>
                </c:pt>
                <c:pt idx="48">
                  <c:v>16.133333333333336</c:v>
                </c:pt>
                <c:pt idx="49">
                  <c:v>18.329166666666669</c:v>
                </c:pt>
                <c:pt idx="50">
                  <c:v>18.762500000000006</c:v>
                </c:pt>
                <c:pt idx="51">
                  <c:v>18.3</c:v>
                </c:pt>
                <c:pt idx="52">
                  <c:v>17.975000000000005</c:v>
                </c:pt>
                <c:pt idx="53">
                  <c:v>20.05833333333333</c:v>
                </c:pt>
                <c:pt idx="54">
                  <c:v>20.31666666666667</c:v>
                </c:pt>
                <c:pt idx="55">
                  <c:v>19.441666666666666</c:v>
                </c:pt>
                <c:pt idx="56">
                  <c:v>18.979166666666668</c:v>
                </c:pt>
                <c:pt idx="57">
                  <c:v>18.195833333333336</c:v>
                </c:pt>
                <c:pt idx="58">
                  <c:v>18.024999999999999</c:v>
                </c:pt>
                <c:pt idx="59">
                  <c:v>15.179166666666665</c:v>
                </c:pt>
                <c:pt idx="60">
                  <c:v>14.954166666666667</c:v>
                </c:pt>
                <c:pt idx="61">
                  <c:v>14.454166666666667</c:v>
                </c:pt>
                <c:pt idx="62">
                  <c:v>9.9</c:v>
                </c:pt>
                <c:pt idx="63">
                  <c:v>12.591666666666669</c:v>
                </c:pt>
                <c:pt idx="64">
                  <c:v>13.945833333333333</c:v>
                </c:pt>
                <c:pt idx="65">
                  <c:v>13.470833333333333</c:v>
                </c:pt>
                <c:pt idx="66">
                  <c:v>13.887500000000001</c:v>
                </c:pt>
                <c:pt idx="67">
                  <c:v>15.320833333333335</c:v>
                </c:pt>
                <c:pt idx="68">
                  <c:v>16.204166666666666</c:v>
                </c:pt>
                <c:pt idx="69">
                  <c:v>15.279166666666669</c:v>
                </c:pt>
                <c:pt idx="70">
                  <c:v>16.833333333333332</c:v>
                </c:pt>
                <c:pt idx="71">
                  <c:v>15.154166666666669</c:v>
                </c:pt>
                <c:pt idx="72">
                  <c:v>14.104166666666664</c:v>
                </c:pt>
                <c:pt idx="73">
                  <c:v>14.608333333333334</c:v>
                </c:pt>
                <c:pt idx="74">
                  <c:v>16.891666666666669</c:v>
                </c:pt>
                <c:pt idx="75">
                  <c:v>17.904166666666665</c:v>
                </c:pt>
                <c:pt idx="76">
                  <c:v>16.366666666666664</c:v>
                </c:pt>
                <c:pt idx="77">
                  <c:v>14.454166666666666</c:v>
                </c:pt>
                <c:pt idx="78">
                  <c:v>16.570833333333329</c:v>
                </c:pt>
                <c:pt idx="79">
                  <c:v>19.654166666666661</c:v>
                </c:pt>
                <c:pt idx="80">
                  <c:v>19.3</c:v>
                </c:pt>
                <c:pt idx="81">
                  <c:v>13.354166666666666</c:v>
                </c:pt>
                <c:pt idx="82">
                  <c:v>14.391666666666667</c:v>
                </c:pt>
                <c:pt idx="83">
                  <c:v>13.095833333333333</c:v>
                </c:pt>
                <c:pt idx="84">
                  <c:v>14.391666666666667</c:v>
                </c:pt>
                <c:pt idx="85">
                  <c:v>15.529166666666669</c:v>
                </c:pt>
                <c:pt idx="86">
                  <c:v>15.962500000000004</c:v>
                </c:pt>
                <c:pt idx="87">
                  <c:v>12.629166666666665</c:v>
                </c:pt>
                <c:pt idx="88">
                  <c:v>13.491666666666669</c:v>
                </c:pt>
                <c:pt idx="89">
                  <c:v>12.616666666666669</c:v>
                </c:pt>
                <c:pt idx="90">
                  <c:v>12.783333333333331</c:v>
                </c:pt>
                <c:pt idx="91">
                  <c:v>12.039130434782608</c:v>
                </c:pt>
                <c:pt idx="92">
                  <c:v>11.975</c:v>
                </c:pt>
                <c:pt idx="93">
                  <c:v>13.5875</c:v>
                </c:pt>
                <c:pt idx="94">
                  <c:v>13.779166666666667</c:v>
                </c:pt>
                <c:pt idx="95">
                  <c:v>13.491666666666669</c:v>
                </c:pt>
                <c:pt idx="96">
                  <c:v>12.570833333333331</c:v>
                </c:pt>
                <c:pt idx="97">
                  <c:v>11.887500000000001</c:v>
                </c:pt>
                <c:pt idx="98">
                  <c:v>14.895833333333336</c:v>
                </c:pt>
                <c:pt idx="99">
                  <c:v>11.891666666666667</c:v>
                </c:pt>
                <c:pt idx="100">
                  <c:v>12.316666666666668</c:v>
                </c:pt>
                <c:pt idx="101">
                  <c:v>11.249999999999998</c:v>
                </c:pt>
                <c:pt idx="102">
                  <c:v>10.941666666666665</c:v>
                </c:pt>
                <c:pt idx="103">
                  <c:v>8.4666666666666668</c:v>
                </c:pt>
                <c:pt idx="104">
                  <c:v>11.004166666666665</c:v>
                </c:pt>
                <c:pt idx="105">
                  <c:v>10.833333333333334</c:v>
                </c:pt>
                <c:pt idx="106">
                  <c:v>8.5791666666666675</c:v>
                </c:pt>
                <c:pt idx="107">
                  <c:v>9.5291666666666668</c:v>
                </c:pt>
                <c:pt idx="108">
                  <c:v>11.091666666666667</c:v>
                </c:pt>
                <c:pt idx="109">
                  <c:v>10.258333333333333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23-41B9-BC07-4A8B9FC06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619856"/>
        <c:axId val="422619464"/>
      </c:lineChart>
      <c:dateAx>
        <c:axId val="422620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overlay val="0"/>
        </c:title>
        <c:numFmt formatCode="[$-409]d\-mmm\-yy;@" sourceLinked="1"/>
        <c:majorTickMark val="out"/>
        <c:minorTickMark val="none"/>
        <c:tickLblPos val="nextTo"/>
        <c:crossAx val="422620640"/>
        <c:crosses val="autoZero"/>
        <c:auto val="1"/>
        <c:lblOffset val="100"/>
        <c:baseTimeUnit val="days"/>
        <c:majorUnit val="7"/>
        <c:majorTimeUnit val="days"/>
      </c:dateAx>
      <c:valAx>
        <c:axId val="4226206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4534536616021586E-2"/>
              <c:y val="0.22531842846069111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422620248"/>
        <c:crosses val="autoZero"/>
        <c:crossBetween val="between"/>
      </c:valAx>
      <c:valAx>
        <c:axId val="42261946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</a:t>
                </a:r>
                <a:r>
                  <a:rPr lang="en-CA" baseline="0"/>
                  <a:t> Daily </a:t>
                </a:r>
                <a:r>
                  <a:rPr lang="en-CA"/>
                  <a:t>Temperature</a:t>
                </a:r>
                <a:r>
                  <a:rPr lang="en-CA" baseline="0"/>
                  <a:t> (°C)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0.93809621178514646"/>
              <c:y val="0.1649890525342363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422619856"/>
        <c:crosses val="max"/>
        <c:crossBetween val="between"/>
      </c:valAx>
      <c:dateAx>
        <c:axId val="422619856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422619464"/>
        <c:crosses val="autoZero"/>
        <c:auto val="1"/>
        <c:lblOffset val="100"/>
        <c:baseTimeUnit val="days"/>
      </c:date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TSS versus Rain</a:t>
            </a:r>
            <a:r>
              <a:rPr lang="en-CA" baseline="0"/>
              <a:t>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KL</a:t>
            </a:r>
            <a:r>
              <a:rPr lang="en-US" sz="1800" b="1" i="0" baseline="0">
                <a:effectLst/>
              </a:rPr>
              <a:t>_BO01</a:t>
            </a:r>
            <a:endParaRPr lang="en-CA" sz="1800" b="1" i="0" baseline="0">
              <a:effectLst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KL_BO01!$D$1</c:f>
              <c:strCache>
                <c:ptCount val="1"/>
                <c:pt idx="0">
                  <c:v>Rainfall (mm)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</c:spPr>
          <c:invertIfNegative val="0"/>
          <c:cat>
            <c:numRef>
              <c:f>KL_BO01!$A$2:$A$114</c:f>
              <c:numCache>
                <c:formatCode>[$-409]d\-mmm\-yy;@</c:formatCode>
                <c:ptCount val="113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  <c:pt idx="108">
                  <c:v>42618</c:v>
                </c:pt>
                <c:pt idx="109">
                  <c:v>42619</c:v>
                </c:pt>
                <c:pt idx="110">
                  <c:v>42620</c:v>
                </c:pt>
                <c:pt idx="111">
                  <c:v>42621</c:v>
                </c:pt>
              </c:numCache>
            </c:numRef>
          </c:cat>
          <c:val>
            <c:numRef>
              <c:f>KL_BO01!$D$2:$D$114</c:f>
              <c:numCache>
                <c:formatCode>General</c:formatCode>
                <c:ptCount val="113"/>
                <c:pt idx="1">
                  <c:v>2.2000000000000002</c:v>
                </c:pt>
                <c:pt idx="2">
                  <c:v>9.2999999999999972</c:v>
                </c:pt>
                <c:pt idx="3">
                  <c:v>1.0999999999999999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</c:v>
                </c:pt>
                <c:pt idx="13">
                  <c:v>0</c:v>
                </c:pt>
                <c:pt idx="14">
                  <c:v>10.599999999999998</c:v>
                </c:pt>
                <c:pt idx="15">
                  <c:v>4.3</c:v>
                </c:pt>
                <c:pt idx="16">
                  <c:v>5.3</c:v>
                </c:pt>
                <c:pt idx="17">
                  <c:v>11.7</c:v>
                </c:pt>
                <c:pt idx="18">
                  <c:v>2.6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1.7</c:v>
                </c:pt>
                <c:pt idx="23">
                  <c:v>0</c:v>
                </c:pt>
                <c:pt idx="24">
                  <c:v>0.5</c:v>
                </c:pt>
                <c:pt idx="25">
                  <c:v>16.299999999999997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0.7</c:v>
                </c:pt>
                <c:pt idx="38">
                  <c:v>0.9</c:v>
                </c:pt>
                <c:pt idx="39">
                  <c:v>0.2</c:v>
                </c:pt>
                <c:pt idx="40">
                  <c:v>0</c:v>
                </c:pt>
                <c:pt idx="41">
                  <c:v>5.6000000000000005</c:v>
                </c:pt>
                <c:pt idx="42">
                  <c:v>3.7</c:v>
                </c:pt>
                <c:pt idx="43">
                  <c:v>0.2</c:v>
                </c:pt>
                <c:pt idx="44">
                  <c:v>0.2</c:v>
                </c:pt>
                <c:pt idx="45">
                  <c:v>0</c:v>
                </c:pt>
                <c:pt idx="46">
                  <c:v>8.6</c:v>
                </c:pt>
                <c:pt idx="47">
                  <c:v>0.8</c:v>
                </c:pt>
                <c:pt idx="48">
                  <c:v>0.4</c:v>
                </c:pt>
                <c:pt idx="49">
                  <c:v>0.2</c:v>
                </c:pt>
                <c:pt idx="50">
                  <c:v>0</c:v>
                </c:pt>
                <c:pt idx="51">
                  <c:v>2.6000000000000005</c:v>
                </c:pt>
                <c:pt idx="52">
                  <c:v>0.8</c:v>
                </c:pt>
                <c:pt idx="53">
                  <c:v>0.2</c:v>
                </c:pt>
                <c:pt idx="54">
                  <c:v>0.2</c:v>
                </c:pt>
                <c:pt idx="55">
                  <c:v>0</c:v>
                </c:pt>
                <c:pt idx="56">
                  <c:v>0</c:v>
                </c:pt>
                <c:pt idx="57">
                  <c:v>0.2</c:v>
                </c:pt>
                <c:pt idx="58">
                  <c:v>0</c:v>
                </c:pt>
                <c:pt idx="59">
                  <c:v>0</c:v>
                </c:pt>
                <c:pt idx="60">
                  <c:v>0.2</c:v>
                </c:pt>
                <c:pt idx="61">
                  <c:v>0</c:v>
                </c:pt>
                <c:pt idx="62">
                  <c:v>0</c:v>
                </c:pt>
                <c:pt idx="63">
                  <c:v>0.2</c:v>
                </c:pt>
                <c:pt idx="64">
                  <c:v>0</c:v>
                </c:pt>
                <c:pt idx="65">
                  <c:v>0.2</c:v>
                </c:pt>
                <c:pt idx="66">
                  <c:v>0</c:v>
                </c:pt>
                <c:pt idx="67">
                  <c:v>0.7</c:v>
                </c:pt>
                <c:pt idx="68">
                  <c:v>2.2000000000000002</c:v>
                </c:pt>
                <c:pt idx="69">
                  <c:v>1.7</c:v>
                </c:pt>
                <c:pt idx="70">
                  <c:v>1.7</c:v>
                </c:pt>
                <c:pt idx="71">
                  <c:v>0</c:v>
                </c:pt>
                <c:pt idx="72">
                  <c:v>1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5.4</c:v>
                </c:pt>
                <c:pt idx="77">
                  <c:v>0.2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8.6999999999999993</c:v>
                </c:pt>
                <c:pt idx="82">
                  <c:v>0.2</c:v>
                </c:pt>
                <c:pt idx="83">
                  <c:v>2.7</c:v>
                </c:pt>
                <c:pt idx="84">
                  <c:v>0.5</c:v>
                </c:pt>
                <c:pt idx="85">
                  <c:v>0</c:v>
                </c:pt>
                <c:pt idx="86">
                  <c:v>3.5</c:v>
                </c:pt>
                <c:pt idx="87">
                  <c:v>4.5</c:v>
                </c:pt>
                <c:pt idx="88">
                  <c:v>0.2</c:v>
                </c:pt>
                <c:pt idx="89">
                  <c:v>0</c:v>
                </c:pt>
                <c:pt idx="90">
                  <c:v>0</c:v>
                </c:pt>
                <c:pt idx="91">
                  <c:v>2.5999999999999996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0.2</c:v>
                </c:pt>
                <c:pt idx="96">
                  <c:v>0</c:v>
                </c:pt>
                <c:pt idx="97">
                  <c:v>6.3</c:v>
                </c:pt>
                <c:pt idx="98">
                  <c:v>1.5999999999999999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8.0000000000000018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37-4C23-82AD-D255DB3DC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880328"/>
        <c:axId val="416879936"/>
      </c:barChart>
      <c:lineChart>
        <c:grouping val="standard"/>
        <c:varyColors val="0"/>
        <c:ser>
          <c:idx val="0"/>
          <c:order val="0"/>
          <c:tx>
            <c:strRef>
              <c:f>KL_BO01!$G$1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KL_BO01!$A$2:$A$114</c:f>
              <c:numCache>
                <c:formatCode>[$-409]d\-mmm\-yy;@</c:formatCode>
                <c:ptCount val="113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  <c:pt idx="108">
                  <c:v>42618</c:v>
                </c:pt>
                <c:pt idx="109">
                  <c:v>42619</c:v>
                </c:pt>
                <c:pt idx="110">
                  <c:v>42620</c:v>
                </c:pt>
                <c:pt idx="111">
                  <c:v>42621</c:v>
                </c:pt>
              </c:numCache>
            </c:numRef>
          </c:cat>
          <c:val>
            <c:numRef>
              <c:f>KL_BO01!$G$2:$G$114</c:f>
              <c:numCache>
                <c:formatCode>General</c:formatCode>
                <c:ptCount val="113"/>
                <c:pt idx="0">
                  <c:v>11.6</c:v>
                </c:pt>
                <c:pt idx="1">
                  <c:v>12.8</c:v>
                </c:pt>
                <c:pt idx="2">
                  <c:v>168.4</c:v>
                </c:pt>
                <c:pt idx="3">
                  <c:v>86</c:v>
                </c:pt>
                <c:pt idx="4">
                  <c:v>27.2</c:v>
                </c:pt>
                <c:pt idx="5">
                  <c:v>16.399999999999999</c:v>
                </c:pt>
                <c:pt idx="6">
                  <c:v>4</c:v>
                </c:pt>
                <c:pt idx="7">
                  <c:v>2</c:v>
                </c:pt>
                <c:pt idx="8">
                  <c:v>47.6</c:v>
                </c:pt>
                <c:pt idx="9">
                  <c:v>4.4000000000000004</c:v>
                </c:pt>
                <c:pt idx="10">
                  <c:v>2.4</c:v>
                </c:pt>
                <c:pt idx="11">
                  <c:v>4.8</c:v>
                </c:pt>
                <c:pt idx="12">
                  <c:v>4</c:v>
                </c:pt>
                <c:pt idx="13">
                  <c:v>9.1999999999999993</c:v>
                </c:pt>
                <c:pt idx="14">
                  <c:v>123.6</c:v>
                </c:pt>
                <c:pt idx="15">
                  <c:v>456.4</c:v>
                </c:pt>
                <c:pt idx="16">
                  <c:v>302</c:v>
                </c:pt>
                <c:pt idx="17">
                  <c:v>59.2</c:v>
                </c:pt>
                <c:pt idx="18">
                  <c:v>141.6</c:v>
                </c:pt>
                <c:pt idx="19">
                  <c:v>54</c:v>
                </c:pt>
                <c:pt idx="20">
                  <c:v>34.4</c:v>
                </c:pt>
                <c:pt idx="21">
                  <c:v>32.799999999999997</c:v>
                </c:pt>
                <c:pt idx="22">
                  <c:v>26.8</c:v>
                </c:pt>
                <c:pt idx="23">
                  <c:v>47.6</c:v>
                </c:pt>
                <c:pt idx="24">
                  <c:v>59.6</c:v>
                </c:pt>
                <c:pt idx="25">
                  <c:v>836.7</c:v>
                </c:pt>
                <c:pt idx="26">
                  <c:v>220</c:v>
                </c:pt>
                <c:pt idx="27">
                  <c:v>68.400000000000006</c:v>
                </c:pt>
                <c:pt idx="28">
                  <c:v>60.8</c:v>
                </c:pt>
                <c:pt idx="29">
                  <c:v>29.6</c:v>
                </c:pt>
                <c:pt idx="30">
                  <c:v>23.6</c:v>
                </c:pt>
                <c:pt idx="31">
                  <c:v>21.2</c:v>
                </c:pt>
                <c:pt idx="32">
                  <c:v>31.2</c:v>
                </c:pt>
                <c:pt idx="33">
                  <c:v>28.4</c:v>
                </c:pt>
                <c:pt idx="34">
                  <c:v>48.4</c:v>
                </c:pt>
                <c:pt idx="35">
                  <c:v>26</c:v>
                </c:pt>
                <c:pt idx="36">
                  <c:v>36</c:v>
                </c:pt>
                <c:pt idx="37">
                  <c:v>23.2</c:v>
                </c:pt>
                <c:pt idx="38">
                  <c:v>5.2</c:v>
                </c:pt>
                <c:pt idx="39">
                  <c:v>7.6</c:v>
                </c:pt>
                <c:pt idx="40">
                  <c:v>10.4</c:v>
                </c:pt>
                <c:pt idx="41">
                  <c:v>26</c:v>
                </c:pt>
                <c:pt idx="42">
                  <c:v>55.6</c:v>
                </c:pt>
                <c:pt idx="43">
                  <c:v>37.200000000000003</c:v>
                </c:pt>
                <c:pt idx="44">
                  <c:v>22.4</c:v>
                </c:pt>
                <c:pt idx="45">
                  <c:v>27.2</c:v>
                </c:pt>
                <c:pt idx="46">
                  <c:v>26.4</c:v>
                </c:pt>
                <c:pt idx="47">
                  <c:v>14.8</c:v>
                </c:pt>
                <c:pt idx="48">
                  <c:v>185.2</c:v>
                </c:pt>
                <c:pt idx="49">
                  <c:v>109.2</c:v>
                </c:pt>
                <c:pt idx="50">
                  <c:v>57.2</c:v>
                </c:pt>
                <c:pt idx="51">
                  <c:v>108</c:v>
                </c:pt>
                <c:pt idx="52">
                  <c:v>47.6</c:v>
                </c:pt>
                <c:pt idx="53">
                  <c:v>59.2</c:v>
                </c:pt>
                <c:pt idx="54">
                  <c:v>256.8</c:v>
                </c:pt>
                <c:pt idx="55">
                  <c:v>113.2</c:v>
                </c:pt>
                <c:pt idx="56">
                  <c:v>101.6</c:v>
                </c:pt>
                <c:pt idx="57">
                  <c:v>58.4</c:v>
                </c:pt>
                <c:pt idx="58">
                  <c:v>59.6</c:v>
                </c:pt>
                <c:pt idx="59">
                  <c:v>27.6</c:v>
                </c:pt>
                <c:pt idx="60">
                  <c:v>16</c:v>
                </c:pt>
                <c:pt idx="61">
                  <c:v>26</c:v>
                </c:pt>
                <c:pt idx="62">
                  <c:v>22</c:v>
                </c:pt>
                <c:pt idx="63">
                  <c:v>201.6</c:v>
                </c:pt>
                <c:pt idx="64">
                  <c:v>210.4</c:v>
                </c:pt>
                <c:pt idx="65">
                  <c:v>68</c:v>
                </c:pt>
                <c:pt idx="66">
                  <c:v>698.8</c:v>
                </c:pt>
                <c:pt idx="67">
                  <c:v>217.2</c:v>
                </c:pt>
                <c:pt idx="68">
                  <c:v>74.8</c:v>
                </c:pt>
                <c:pt idx="69">
                  <c:v>78</c:v>
                </c:pt>
                <c:pt idx="70">
                  <c:v>225.6</c:v>
                </c:pt>
                <c:pt idx="71">
                  <c:v>70</c:v>
                </c:pt>
                <c:pt idx="72">
                  <c:v>85.2</c:v>
                </c:pt>
                <c:pt idx="73">
                  <c:v>78.400000000000006</c:v>
                </c:pt>
                <c:pt idx="74">
                  <c:v>83.6</c:v>
                </c:pt>
                <c:pt idx="75">
                  <c:v>58.8</c:v>
                </c:pt>
                <c:pt idx="76">
                  <c:v>18</c:v>
                </c:pt>
                <c:pt idx="77">
                  <c:v>124</c:v>
                </c:pt>
                <c:pt idx="78">
                  <c:v>578.79999999999995</c:v>
                </c:pt>
                <c:pt idx="79">
                  <c:v>109.2</c:v>
                </c:pt>
                <c:pt idx="80">
                  <c:v>101.6</c:v>
                </c:pt>
                <c:pt idx="81">
                  <c:v>110.4</c:v>
                </c:pt>
                <c:pt idx="82">
                  <c:v>2278</c:v>
                </c:pt>
                <c:pt idx="83">
                  <c:v>387.6</c:v>
                </c:pt>
                <c:pt idx="84">
                  <c:v>147.6</c:v>
                </c:pt>
                <c:pt idx="85">
                  <c:v>107.2</c:v>
                </c:pt>
                <c:pt idx="86">
                  <c:v>77.2</c:v>
                </c:pt>
                <c:pt idx="87">
                  <c:v>266</c:v>
                </c:pt>
                <c:pt idx="88">
                  <c:v>274</c:v>
                </c:pt>
                <c:pt idx="89">
                  <c:v>63.2</c:v>
                </c:pt>
                <c:pt idx="90">
                  <c:v>116</c:v>
                </c:pt>
                <c:pt idx="91">
                  <c:v>115.6</c:v>
                </c:pt>
                <c:pt idx="92">
                  <c:v>90.8</c:v>
                </c:pt>
                <c:pt idx="93">
                  <c:v>40</c:v>
                </c:pt>
                <c:pt idx="94">
                  <c:v>28.4</c:v>
                </c:pt>
                <c:pt idx="95">
                  <c:v>66.8</c:v>
                </c:pt>
                <c:pt idx="96">
                  <c:v>34</c:v>
                </c:pt>
                <c:pt idx="97">
                  <c:v>73.2</c:v>
                </c:pt>
                <c:pt idx="98">
                  <c:v>248.8</c:v>
                </c:pt>
                <c:pt idx="99">
                  <c:v>190.4</c:v>
                </c:pt>
                <c:pt idx="100">
                  <c:v>89.6</c:v>
                </c:pt>
                <c:pt idx="101">
                  <c:v>47.2</c:v>
                </c:pt>
                <c:pt idx="102">
                  <c:v>29.2</c:v>
                </c:pt>
                <c:pt idx="103">
                  <c:v>23.2</c:v>
                </c:pt>
                <c:pt idx="104">
                  <c:v>29.2</c:v>
                </c:pt>
                <c:pt idx="105">
                  <c:v>61.2</c:v>
                </c:pt>
                <c:pt idx="106">
                  <c:v>94.8</c:v>
                </c:pt>
                <c:pt idx="107">
                  <c:v>107.2</c:v>
                </c:pt>
                <c:pt idx="108">
                  <c:v>39.200000000000003</c:v>
                </c:pt>
                <c:pt idx="109">
                  <c:v>89.6</c:v>
                </c:pt>
                <c:pt idx="110" formatCode="0.0">
                  <c:v>963.2</c:v>
                </c:pt>
                <c:pt idx="111" formatCode="0.0">
                  <c:v>480.8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37-4C23-82AD-D255DB3DC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389496"/>
        <c:axId val="416879544"/>
      </c:lineChart>
      <c:dateAx>
        <c:axId val="428389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overlay val="0"/>
        </c:title>
        <c:numFmt formatCode="[$-409]d\-mmm\-yy;@" sourceLinked="1"/>
        <c:majorTickMark val="out"/>
        <c:minorTickMark val="none"/>
        <c:tickLblPos val="nextTo"/>
        <c:crossAx val="416879544"/>
        <c:crosses val="autoZero"/>
        <c:auto val="1"/>
        <c:lblOffset val="100"/>
        <c:baseTimeUnit val="days"/>
        <c:majorUnit val="7"/>
        <c:majorTimeUnit val="days"/>
      </c:dateAx>
      <c:valAx>
        <c:axId val="416879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TSS( mg/L)</a:t>
                </a:r>
              </a:p>
            </c:rich>
          </c:tx>
          <c:layout>
            <c:manualLayout>
              <c:xMode val="edge"/>
              <c:yMode val="edge"/>
              <c:x val="3.7503119108350892E-2"/>
              <c:y val="0.2184099655936790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28389496"/>
        <c:crosses val="autoZero"/>
        <c:crossBetween val="between"/>
      </c:valAx>
      <c:valAx>
        <c:axId val="41687993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Daily Accumulation Rainfall (mm)</a:t>
                </a:r>
              </a:p>
            </c:rich>
          </c:tx>
          <c:layout>
            <c:manualLayout>
              <c:xMode val="edge"/>
              <c:yMode val="edge"/>
              <c:x val="0.93222766718420746"/>
              <c:y val="0.15808058966722424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416880328"/>
        <c:crosses val="max"/>
        <c:crossBetween val="between"/>
      </c:valAx>
      <c:dateAx>
        <c:axId val="416880328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416879936"/>
        <c:crosses val="autoZero"/>
        <c:auto val="1"/>
        <c:lblOffset val="100"/>
        <c:baseTimeUnit val="days"/>
      </c:date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Rain</a:t>
            </a:r>
            <a:r>
              <a:rPr lang="en-CA" baseline="0"/>
              <a:t>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KL_BO01</a:t>
            </a:r>
            <a:endParaRPr lang="en-US">
              <a:effectLst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KL_BO01!$D$1</c:f>
              <c:strCache>
                <c:ptCount val="1"/>
                <c:pt idx="0">
                  <c:v>Rainfall (mm)</c:v>
                </c:pt>
              </c:strCache>
            </c:strRef>
          </c:tx>
          <c:spPr>
            <a:solidFill>
              <a:srgbClr val="0070C0"/>
            </a:solidFill>
            <a:ln w="19050">
              <a:solidFill>
                <a:srgbClr val="0070C0"/>
              </a:solidFill>
            </a:ln>
          </c:spPr>
          <c:invertIfNegative val="0"/>
          <c:cat>
            <c:numRef>
              <c:f>KL_BO01!$A$2:$A$114</c:f>
              <c:numCache>
                <c:formatCode>[$-409]d\-mmm\-yy;@</c:formatCode>
                <c:ptCount val="113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  <c:pt idx="108">
                  <c:v>42618</c:v>
                </c:pt>
                <c:pt idx="109">
                  <c:v>42619</c:v>
                </c:pt>
                <c:pt idx="110">
                  <c:v>42620</c:v>
                </c:pt>
                <c:pt idx="111">
                  <c:v>42621</c:v>
                </c:pt>
              </c:numCache>
            </c:numRef>
          </c:cat>
          <c:val>
            <c:numRef>
              <c:f>KL_BO01!$D$2:$D$114</c:f>
              <c:numCache>
                <c:formatCode>General</c:formatCode>
                <c:ptCount val="113"/>
                <c:pt idx="1">
                  <c:v>2.2000000000000002</c:v>
                </c:pt>
                <c:pt idx="2">
                  <c:v>9.2999999999999972</c:v>
                </c:pt>
                <c:pt idx="3">
                  <c:v>1.0999999999999999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</c:v>
                </c:pt>
                <c:pt idx="13">
                  <c:v>0</c:v>
                </c:pt>
                <c:pt idx="14">
                  <c:v>10.599999999999998</c:v>
                </c:pt>
                <c:pt idx="15">
                  <c:v>4.3</c:v>
                </c:pt>
                <c:pt idx="16">
                  <c:v>5.3</c:v>
                </c:pt>
                <c:pt idx="17">
                  <c:v>11.7</c:v>
                </c:pt>
                <c:pt idx="18">
                  <c:v>2.6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1.7</c:v>
                </c:pt>
                <c:pt idx="23">
                  <c:v>0</c:v>
                </c:pt>
                <c:pt idx="24">
                  <c:v>0.5</c:v>
                </c:pt>
                <c:pt idx="25">
                  <c:v>16.299999999999997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0.7</c:v>
                </c:pt>
                <c:pt idx="38">
                  <c:v>0.9</c:v>
                </c:pt>
                <c:pt idx="39">
                  <c:v>0.2</c:v>
                </c:pt>
                <c:pt idx="40">
                  <c:v>0</c:v>
                </c:pt>
                <c:pt idx="41">
                  <c:v>5.6000000000000005</c:v>
                </c:pt>
                <c:pt idx="42">
                  <c:v>3.7</c:v>
                </c:pt>
                <c:pt idx="43">
                  <c:v>0.2</c:v>
                </c:pt>
                <c:pt idx="44">
                  <c:v>0.2</c:v>
                </c:pt>
                <c:pt idx="45">
                  <c:v>0</c:v>
                </c:pt>
                <c:pt idx="46">
                  <c:v>8.6</c:v>
                </c:pt>
                <c:pt idx="47">
                  <c:v>0.8</c:v>
                </c:pt>
                <c:pt idx="48">
                  <c:v>0.4</c:v>
                </c:pt>
                <c:pt idx="49">
                  <c:v>0.2</c:v>
                </c:pt>
                <c:pt idx="50">
                  <c:v>0</c:v>
                </c:pt>
                <c:pt idx="51">
                  <c:v>2.6000000000000005</c:v>
                </c:pt>
                <c:pt idx="52">
                  <c:v>0.8</c:v>
                </c:pt>
                <c:pt idx="53">
                  <c:v>0.2</c:v>
                </c:pt>
                <c:pt idx="54">
                  <c:v>0.2</c:v>
                </c:pt>
                <c:pt idx="55">
                  <c:v>0</c:v>
                </c:pt>
                <c:pt idx="56">
                  <c:v>0</c:v>
                </c:pt>
                <c:pt idx="57">
                  <c:v>0.2</c:v>
                </c:pt>
                <c:pt idx="58">
                  <c:v>0</c:v>
                </c:pt>
                <c:pt idx="59">
                  <c:v>0</c:v>
                </c:pt>
                <c:pt idx="60">
                  <c:v>0.2</c:v>
                </c:pt>
                <c:pt idx="61">
                  <c:v>0</c:v>
                </c:pt>
                <c:pt idx="62">
                  <c:v>0</c:v>
                </c:pt>
                <c:pt idx="63">
                  <c:v>0.2</c:v>
                </c:pt>
                <c:pt idx="64">
                  <c:v>0</c:v>
                </c:pt>
                <c:pt idx="65">
                  <c:v>0.2</c:v>
                </c:pt>
                <c:pt idx="66">
                  <c:v>0</c:v>
                </c:pt>
                <c:pt idx="67">
                  <c:v>0.7</c:v>
                </c:pt>
                <c:pt idx="68">
                  <c:v>2.2000000000000002</c:v>
                </c:pt>
                <c:pt idx="69">
                  <c:v>1.7</c:v>
                </c:pt>
                <c:pt idx="70">
                  <c:v>1.7</c:v>
                </c:pt>
                <c:pt idx="71">
                  <c:v>0</c:v>
                </c:pt>
                <c:pt idx="72">
                  <c:v>1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5.4</c:v>
                </c:pt>
                <c:pt idx="77">
                  <c:v>0.2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8.6999999999999993</c:v>
                </c:pt>
                <c:pt idx="82">
                  <c:v>0.2</c:v>
                </c:pt>
                <c:pt idx="83">
                  <c:v>2.7</c:v>
                </c:pt>
                <c:pt idx="84">
                  <c:v>0.5</c:v>
                </c:pt>
                <c:pt idx="85">
                  <c:v>0</c:v>
                </c:pt>
                <c:pt idx="86">
                  <c:v>3.5</c:v>
                </c:pt>
                <c:pt idx="87">
                  <c:v>4.5</c:v>
                </c:pt>
                <c:pt idx="88">
                  <c:v>0.2</c:v>
                </c:pt>
                <c:pt idx="89">
                  <c:v>0</c:v>
                </c:pt>
                <c:pt idx="90">
                  <c:v>0</c:v>
                </c:pt>
                <c:pt idx="91">
                  <c:v>2.5999999999999996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0.2</c:v>
                </c:pt>
                <c:pt idx="96">
                  <c:v>0</c:v>
                </c:pt>
                <c:pt idx="97">
                  <c:v>6.3</c:v>
                </c:pt>
                <c:pt idx="98">
                  <c:v>1.5999999999999999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8.0000000000000018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3B-4E78-845B-EC92DDBA4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909536"/>
        <c:axId val="423909144"/>
      </c:barChart>
      <c:lineChart>
        <c:grouping val="standard"/>
        <c:varyColors val="0"/>
        <c:ser>
          <c:idx val="0"/>
          <c:order val="1"/>
          <c:tx>
            <c:strRef>
              <c:f>KL_BO01!$C$1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KL_BO01!$A$2:$A$114</c:f>
              <c:numCache>
                <c:formatCode>[$-409]d\-mmm\-yy;@</c:formatCode>
                <c:ptCount val="113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  <c:pt idx="108">
                  <c:v>42618</c:v>
                </c:pt>
                <c:pt idx="109">
                  <c:v>42619</c:v>
                </c:pt>
                <c:pt idx="110">
                  <c:v>42620</c:v>
                </c:pt>
                <c:pt idx="111">
                  <c:v>42621</c:v>
                </c:pt>
              </c:numCache>
            </c:numRef>
          </c:cat>
          <c:val>
            <c:numRef>
              <c:f>KL_BO01!$C$2:$C$114</c:f>
              <c:numCache>
                <c:formatCode>0.00</c:formatCode>
                <c:ptCount val="113"/>
                <c:pt idx="0">
                  <c:v>1.5650833977367671</c:v>
                </c:pt>
                <c:pt idx="1">
                  <c:v>1.4561293467624246</c:v>
                </c:pt>
                <c:pt idx="2">
                  <c:v>2.1492805929612167</c:v>
                </c:pt>
                <c:pt idx="3">
                  <c:v>2.1764269980345623</c:v>
                </c:pt>
                <c:pt idx="4">
                  <c:v>1.9632309462326678</c:v>
                </c:pt>
                <c:pt idx="5">
                  <c:v>1.6408597720439158</c:v>
                </c:pt>
                <c:pt idx="6">
                  <c:v>1.3598555457322756</c:v>
                </c:pt>
                <c:pt idx="7">
                  <c:v>1.169708225055256</c:v>
                </c:pt>
                <c:pt idx="8">
                  <c:v>1.0244894365299642</c:v>
                </c:pt>
                <c:pt idx="9">
                  <c:v>0.93101382313181624</c:v>
                </c:pt>
                <c:pt idx="10">
                  <c:v>0.86406292833594611</c:v>
                </c:pt>
                <c:pt idx="11">
                  <c:v>0.82888961731771638</c:v>
                </c:pt>
                <c:pt idx="12">
                  <c:v>0.75903850741875412</c:v>
                </c:pt>
                <c:pt idx="13">
                  <c:v>0.7677867706225161</c:v>
                </c:pt>
                <c:pt idx="14">
                  <c:v>1.6163193022231512</c:v>
                </c:pt>
                <c:pt idx="15">
                  <c:v>2.6534737808730653</c:v>
                </c:pt>
                <c:pt idx="16">
                  <c:v>2.6769571799959437</c:v>
                </c:pt>
                <c:pt idx="17">
                  <c:v>2.4802200358579571</c:v>
                </c:pt>
                <c:pt idx="18">
                  <c:v>2.6195187747352837</c:v>
                </c:pt>
                <c:pt idx="19">
                  <c:v>2.3431281335570939</c:v>
                </c:pt>
                <c:pt idx="20">
                  <c:v>2.0566436684718634</c:v>
                </c:pt>
                <c:pt idx="21">
                  <c:v>1.8717771164236356</c:v>
                </c:pt>
                <c:pt idx="22">
                  <c:v>1.6796411530235345</c:v>
                </c:pt>
                <c:pt idx="23">
                  <c:v>1.618291479037975</c:v>
                </c:pt>
                <c:pt idx="24">
                  <c:v>1.6271270569997833</c:v>
                </c:pt>
                <c:pt idx="25">
                  <c:v>2.1776733605434657</c:v>
                </c:pt>
                <c:pt idx="26">
                  <c:v>2.5108099259557375</c:v>
                </c:pt>
                <c:pt idx="27">
                  <c:v>2.1160741718878713</c:v>
                </c:pt>
                <c:pt idx="28">
                  <c:v>1.8490714922506442</c:v>
                </c:pt>
                <c:pt idx="29">
                  <c:v>1.6954401564608466</c:v>
                </c:pt>
                <c:pt idx="30">
                  <c:v>1.5512459946469059</c:v>
                </c:pt>
                <c:pt idx="31">
                  <c:v>1.422061775089398</c:v>
                </c:pt>
                <c:pt idx="32">
                  <c:v>1.3692009428361143</c:v>
                </c:pt>
                <c:pt idx="33">
                  <c:v>1.3426926912807235</c:v>
                </c:pt>
                <c:pt idx="34">
                  <c:v>1.2659467170195529</c:v>
                </c:pt>
                <c:pt idx="35">
                  <c:v>1.2318499040904747</c:v>
                </c:pt>
                <c:pt idx="36">
                  <c:v>1.1857444931036234</c:v>
                </c:pt>
                <c:pt idx="37">
                  <c:v>1.1497661594600066</c:v>
                </c:pt>
                <c:pt idx="38">
                  <c:v>1.0708289666961261</c:v>
                </c:pt>
                <c:pt idx="39">
                  <c:v>1.0142243391043111</c:v>
                </c:pt>
                <c:pt idx="40">
                  <c:v>1.0442153952921831</c:v>
                </c:pt>
                <c:pt idx="41">
                  <c:v>1.2442951304340044</c:v>
                </c:pt>
                <c:pt idx="42">
                  <c:v>1.780695378719499</c:v>
                </c:pt>
                <c:pt idx="43">
                  <c:v>1.6763225243679312</c:v>
                </c:pt>
                <c:pt idx="44">
                  <c:v>1.5359365097539845</c:v>
                </c:pt>
                <c:pt idx="45">
                  <c:v>1.4939930651986255</c:v>
                </c:pt>
                <c:pt idx="46">
                  <c:v>1.4933489067668821</c:v>
                </c:pt>
                <c:pt idx="47">
                  <c:v>1.5425960559671577</c:v>
                </c:pt>
                <c:pt idx="48">
                  <c:v>2.0512096816747496</c:v>
                </c:pt>
                <c:pt idx="49">
                  <c:v>2.0790359495298039</c:v>
                </c:pt>
                <c:pt idx="50">
                  <c:v>1.9203070679712859</c:v>
                </c:pt>
                <c:pt idx="51">
                  <c:v>1.7939440730870269</c:v>
                </c:pt>
                <c:pt idx="52">
                  <c:v>1.6340902039360472</c:v>
                </c:pt>
                <c:pt idx="53">
                  <c:v>1.6366986261821774</c:v>
                </c:pt>
                <c:pt idx="54">
                  <c:v>1.9727114739406912</c:v>
                </c:pt>
                <c:pt idx="55">
                  <c:v>1.8463159887970877</c:v>
                </c:pt>
                <c:pt idx="56">
                  <c:v>1.7443964772281777</c:v>
                </c:pt>
                <c:pt idx="57">
                  <c:v>1.5925449457503007</c:v>
                </c:pt>
                <c:pt idx="58">
                  <c:v>1.5124718230864633</c:v>
                </c:pt>
                <c:pt idx="59">
                  <c:v>1.4409298978222311</c:v>
                </c:pt>
                <c:pt idx="60">
                  <c:v>1.4205251895174305</c:v>
                </c:pt>
                <c:pt idx="61">
                  <c:v>1.4035423801920173</c:v>
                </c:pt>
                <c:pt idx="62">
                  <c:v>1.3987591640560442</c:v>
                </c:pt>
                <c:pt idx="63">
                  <c:v>1.9271118539338632</c:v>
                </c:pt>
                <c:pt idx="64">
                  <c:v>2.3725010878337591</c:v>
                </c:pt>
                <c:pt idx="65">
                  <c:v>2.2274378215995436</c:v>
                </c:pt>
                <c:pt idx="66">
                  <c:v>2.6898026035051479</c:v>
                </c:pt>
                <c:pt idx="67">
                  <c:v>2.5676822842276725</c:v>
                </c:pt>
                <c:pt idx="68">
                  <c:v>2.4944335568301632</c:v>
                </c:pt>
                <c:pt idx="69">
                  <c:v>2.2896757377349597</c:v>
                </c:pt>
                <c:pt idx="70">
                  <c:v>2.3321699633804891</c:v>
                </c:pt>
                <c:pt idx="71">
                  <c:v>2.2368754131242885</c:v>
                </c:pt>
                <c:pt idx="72">
                  <c:v>2.1769184726968986</c:v>
                </c:pt>
                <c:pt idx="73">
                  <c:v>2.0553961111860302</c:v>
                </c:pt>
                <c:pt idx="74">
                  <c:v>1.9365233667061874</c:v>
                </c:pt>
                <c:pt idx="75">
                  <c:v>1.8516166818525319</c:v>
                </c:pt>
                <c:pt idx="76">
                  <c:v>1.8673401248756862</c:v>
                </c:pt>
                <c:pt idx="77">
                  <c:v>2.1389784213462124</c:v>
                </c:pt>
                <c:pt idx="78">
                  <c:v>2.6793196642465387</c:v>
                </c:pt>
                <c:pt idx="79">
                  <c:v>2.4837245332699998</c:v>
                </c:pt>
                <c:pt idx="80">
                  <c:v>2.3070144710091216</c:v>
                </c:pt>
                <c:pt idx="81">
                  <c:v>2.2636361138052492</c:v>
                </c:pt>
                <c:pt idx="82">
                  <c:v>2.5260733191094427</c:v>
                </c:pt>
                <c:pt idx="83">
                  <c:v>2.7471583542792946</c:v>
                </c:pt>
                <c:pt idx="84">
                  <c:v>2.6825290386577443</c:v>
                </c:pt>
                <c:pt idx="85">
                  <c:v>2.5632717153946936</c:v>
                </c:pt>
                <c:pt idx="86">
                  <c:v>2.4525436004917611</c:v>
                </c:pt>
                <c:pt idx="87">
                  <c:v>2.690660474248963</c:v>
                </c:pt>
                <c:pt idx="88">
                  <c:v>2.7577315246179777</c:v>
                </c:pt>
                <c:pt idx="89">
                  <c:v>2.6503942152609632</c:v>
                </c:pt>
                <c:pt idx="90">
                  <c:v>2.5035160588902423</c:v>
                </c:pt>
                <c:pt idx="91">
                  <c:v>2.4591746081844947</c:v>
                </c:pt>
                <c:pt idx="92">
                  <c:v>2.404257859256187</c:v>
                </c:pt>
                <c:pt idx="93">
                  <c:v>2.3602835929704105</c:v>
                </c:pt>
                <c:pt idx="94">
                  <c:v>2.3151518757210869</c:v>
                </c:pt>
                <c:pt idx="95">
                  <c:v>2.2576434908358709</c:v>
                </c:pt>
                <c:pt idx="96">
                  <c:v>2.1673376845159216</c:v>
                </c:pt>
                <c:pt idx="97">
                  <c:v>2.2100331150896952</c:v>
                </c:pt>
                <c:pt idx="98">
                  <c:v>2.6097369322880835</c:v>
                </c:pt>
                <c:pt idx="99">
                  <c:v>2.5667608464173566</c:v>
                </c:pt>
                <c:pt idx="100">
                  <c:v>2.4598884959839675</c:v>
                </c:pt>
                <c:pt idx="101">
                  <c:v>2.3501284973423027</c:v>
                </c:pt>
                <c:pt idx="102">
                  <c:v>2.2485355356445882</c:v>
                </c:pt>
                <c:pt idx="103">
                  <c:v>2.1933246104536304</c:v>
                </c:pt>
                <c:pt idx="104">
                  <c:v>2.1458019749061656</c:v>
                </c:pt>
                <c:pt idx="105">
                  <c:v>2.1057945555751414</c:v>
                </c:pt>
                <c:pt idx="106">
                  <c:v>2.0269397886762137</c:v>
                </c:pt>
                <c:pt idx="107">
                  <c:v>1.9782661536840036</c:v>
                </c:pt>
                <c:pt idx="108">
                  <c:v>1.9495716525754849</c:v>
                </c:pt>
                <c:pt idx="109">
                  <c:v>1.9701163233046988</c:v>
                </c:pt>
                <c:pt idx="110">
                  <c:v>2.6543864547315312</c:v>
                </c:pt>
                <c:pt idx="111">
                  <c:v>2.7609566893402659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3B-4E78-845B-EC92DDBA4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881112"/>
        <c:axId val="423908752"/>
      </c:lineChart>
      <c:dateAx>
        <c:axId val="416881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overlay val="0"/>
        </c:title>
        <c:numFmt formatCode="[$-409]d\-mmm\-yy;@" sourceLinked="1"/>
        <c:majorTickMark val="out"/>
        <c:minorTickMark val="none"/>
        <c:tickLblPos val="nextTo"/>
        <c:crossAx val="423908752"/>
        <c:crosses val="autoZero"/>
        <c:auto val="1"/>
        <c:lblOffset val="100"/>
        <c:baseTimeUnit val="days"/>
        <c:majorUnit val="7"/>
        <c:majorTimeUnit val="days"/>
      </c:dateAx>
      <c:valAx>
        <c:axId val="4239087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603598295811615E-2"/>
              <c:y val="0.2322268913277032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416881112"/>
        <c:crosses val="autoZero"/>
        <c:crossBetween val="between"/>
      </c:valAx>
      <c:valAx>
        <c:axId val="42390914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Daily</a:t>
                </a:r>
                <a:r>
                  <a:rPr lang="en-US" baseline="0"/>
                  <a:t> Accumulation </a:t>
                </a:r>
                <a:r>
                  <a:rPr lang="en-US"/>
                  <a:t>Rainfall (mm)</a:t>
                </a:r>
              </a:p>
            </c:rich>
          </c:tx>
          <c:layout>
            <c:manualLayout>
              <c:xMode val="edge"/>
              <c:yMode val="edge"/>
              <c:x val="0.92046042660160443"/>
              <c:y val="0.1622321950688806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423909536"/>
        <c:crosses val="max"/>
        <c:crossBetween val="between"/>
      </c:valAx>
      <c:dateAx>
        <c:axId val="423909536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423909144"/>
        <c:crosses val="autoZero"/>
        <c:auto val="1"/>
        <c:lblOffset val="100"/>
        <c:baseTimeUnit val="days"/>
      </c:date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Rain</a:t>
            </a:r>
            <a:r>
              <a:rPr lang="en-CA" baseline="0"/>
              <a:t> </a:t>
            </a:r>
            <a:r>
              <a:rPr lang="en-CA"/>
              <a:t>at </a:t>
            </a:r>
            <a:r>
              <a:rPr lang="en-CA" sz="1800" b="1" i="0" baseline="0">
                <a:effectLst/>
              </a:rPr>
              <a:t>KL_BO01</a:t>
            </a:r>
            <a:endParaRPr lang="en-US">
              <a:effectLst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KL_BO01!$D$1</c:f>
              <c:strCache>
                <c:ptCount val="1"/>
                <c:pt idx="0">
                  <c:v>Rainfall (mm)</c:v>
                </c:pt>
              </c:strCache>
            </c:strRef>
          </c:tx>
          <c:spPr>
            <a:solidFill>
              <a:srgbClr val="0070C0"/>
            </a:solidFill>
            <a:ln w="19050">
              <a:solidFill>
                <a:srgbClr val="0070C0"/>
              </a:solidFill>
            </a:ln>
          </c:spPr>
          <c:invertIfNegative val="0"/>
          <c:cat>
            <c:numRef>
              <c:f>KL_BO01!$A$2:$A$114</c:f>
              <c:numCache>
                <c:formatCode>[$-409]d\-mmm\-yy;@</c:formatCode>
                <c:ptCount val="113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  <c:pt idx="108">
                  <c:v>42618</c:v>
                </c:pt>
                <c:pt idx="109">
                  <c:v>42619</c:v>
                </c:pt>
                <c:pt idx="110">
                  <c:v>42620</c:v>
                </c:pt>
                <c:pt idx="111">
                  <c:v>42621</c:v>
                </c:pt>
              </c:numCache>
            </c:numRef>
          </c:cat>
          <c:val>
            <c:numRef>
              <c:f>KL_BO01!$D$2:$D$114</c:f>
              <c:numCache>
                <c:formatCode>General</c:formatCode>
                <c:ptCount val="113"/>
                <c:pt idx="1">
                  <c:v>2.2000000000000002</c:v>
                </c:pt>
                <c:pt idx="2">
                  <c:v>9.2999999999999972</c:v>
                </c:pt>
                <c:pt idx="3">
                  <c:v>1.0999999999999999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</c:v>
                </c:pt>
                <c:pt idx="13">
                  <c:v>0</c:v>
                </c:pt>
                <c:pt idx="14">
                  <c:v>10.599999999999998</c:v>
                </c:pt>
                <c:pt idx="15">
                  <c:v>4.3</c:v>
                </c:pt>
                <c:pt idx="16">
                  <c:v>5.3</c:v>
                </c:pt>
                <c:pt idx="17">
                  <c:v>11.7</c:v>
                </c:pt>
                <c:pt idx="18">
                  <c:v>2.6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1.7</c:v>
                </c:pt>
                <c:pt idx="23">
                  <c:v>0</c:v>
                </c:pt>
                <c:pt idx="24">
                  <c:v>0.5</c:v>
                </c:pt>
                <c:pt idx="25">
                  <c:v>16.299999999999997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0.7</c:v>
                </c:pt>
                <c:pt idx="38">
                  <c:v>0.9</c:v>
                </c:pt>
                <c:pt idx="39">
                  <c:v>0.2</c:v>
                </c:pt>
                <c:pt idx="40">
                  <c:v>0</c:v>
                </c:pt>
                <c:pt idx="41">
                  <c:v>5.6000000000000005</c:v>
                </c:pt>
                <c:pt idx="42">
                  <c:v>3.7</c:v>
                </c:pt>
                <c:pt idx="43">
                  <c:v>0.2</c:v>
                </c:pt>
                <c:pt idx="44">
                  <c:v>0.2</c:v>
                </c:pt>
                <c:pt idx="45">
                  <c:v>0</c:v>
                </c:pt>
                <c:pt idx="46">
                  <c:v>8.6</c:v>
                </c:pt>
                <c:pt idx="47">
                  <c:v>0.8</c:v>
                </c:pt>
                <c:pt idx="48">
                  <c:v>0.4</c:v>
                </c:pt>
                <c:pt idx="49">
                  <c:v>0.2</c:v>
                </c:pt>
                <c:pt idx="50">
                  <c:v>0</c:v>
                </c:pt>
                <c:pt idx="51">
                  <c:v>2.6000000000000005</c:v>
                </c:pt>
                <c:pt idx="52">
                  <c:v>0.8</c:v>
                </c:pt>
                <c:pt idx="53">
                  <c:v>0.2</c:v>
                </c:pt>
                <c:pt idx="54">
                  <c:v>0.2</c:v>
                </c:pt>
                <c:pt idx="55">
                  <c:v>0</c:v>
                </c:pt>
                <c:pt idx="56">
                  <c:v>0</c:v>
                </c:pt>
                <c:pt idx="57">
                  <c:v>0.2</c:v>
                </c:pt>
                <c:pt idx="58">
                  <c:v>0</c:v>
                </c:pt>
                <c:pt idx="59">
                  <c:v>0</c:v>
                </c:pt>
                <c:pt idx="60">
                  <c:v>0.2</c:v>
                </c:pt>
                <c:pt idx="61">
                  <c:v>0</c:v>
                </c:pt>
                <c:pt idx="62">
                  <c:v>0</c:v>
                </c:pt>
                <c:pt idx="63">
                  <c:v>0.2</c:v>
                </c:pt>
                <c:pt idx="64">
                  <c:v>0</c:v>
                </c:pt>
                <c:pt idx="65">
                  <c:v>0.2</c:v>
                </c:pt>
                <c:pt idx="66">
                  <c:v>0</c:v>
                </c:pt>
                <c:pt idx="67">
                  <c:v>0.7</c:v>
                </c:pt>
                <c:pt idx="68">
                  <c:v>2.2000000000000002</c:v>
                </c:pt>
                <c:pt idx="69">
                  <c:v>1.7</c:v>
                </c:pt>
                <c:pt idx="70">
                  <c:v>1.7</c:v>
                </c:pt>
                <c:pt idx="71">
                  <c:v>0</c:v>
                </c:pt>
                <c:pt idx="72">
                  <c:v>1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5.4</c:v>
                </c:pt>
                <c:pt idx="77">
                  <c:v>0.2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8.6999999999999993</c:v>
                </c:pt>
                <c:pt idx="82">
                  <c:v>0.2</c:v>
                </c:pt>
                <c:pt idx="83">
                  <c:v>2.7</c:v>
                </c:pt>
                <c:pt idx="84">
                  <c:v>0.5</c:v>
                </c:pt>
                <c:pt idx="85">
                  <c:v>0</c:v>
                </c:pt>
                <c:pt idx="86">
                  <c:v>3.5</c:v>
                </c:pt>
                <c:pt idx="87">
                  <c:v>4.5</c:v>
                </c:pt>
                <c:pt idx="88">
                  <c:v>0.2</c:v>
                </c:pt>
                <c:pt idx="89">
                  <c:v>0</c:v>
                </c:pt>
                <c:pt idx="90">
                  <c:v>0</c:v>
                </c:pt>
                <c:pt idx="91">
                  <c:v>2.5999999999999996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0.2</c:v>
                </c:pt>
                <c:pt idx="96">
                  <c:v>0</c:v>
                </c:pt>
                <c:pt idx="97">
                  <c:v>6.3</c:v>
                </c:pt>
                <c:pt idx="98">
                  <c:v>1.5999999999999999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8.0000000000000018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CB-4119-8786-6555185F5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910320"/>
        <c:axId val="432785368"/>
      </c:barChart>
      <c:lineChart>
        <c:grouping val="standard"/>
        <c:varyColors val="0"/>
        <c:ser>
          <c:idx val="0"/>
          <c:order val="1"/>
          <c:tx>
            <c:strRef>
              <c:f>KL_BO01!$C$1</c:f>
              <c:strCache>
                <c:ptCount val="1"/>
                <c:pt idx="0">
                  <c:v>Average of Calculated 
Daily Flow (m3/s)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KL_BO01!$A$2:$A$114</c:f>
              <c:numCache>
                <c:formatCode>[$-409]d\-mmm\-yy;@</c:formatCode>
                <c:ptCount val="113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  <c:pt idx="108">
                  <c:v>42618</c:v>
                </c:pt>
                <c:pt idx="109">
                  <c:v>42619</c:v>
                </c:pt>
                <c:pt idx="110">
                  <c:v>42620</c:v>
                </c:pt>
                <c:pt idx="111">
                  <c:v>42621</c:v>
                </c:pt>
              </c:numCache>
            </c:numRef>
          </c:cat>
          <c:val>
            <c:numRef>
              <c:f>KL_BO01!$C$2:$C$114</c:f>
              <c:numCache>
                <c:formatCode>0.00</c:formatCode>
                <c:ptCount val="113"/>
                <c:pt idx="0">
                  <c:v>1.5650833977367671</c:v>
                </c:pt>
                <c:pt idx="1">
                  <c:v>1.4561293467624246</c:v>
                </c:pt>
                <c:pt idx="2">
                  <c:v>2.1492805929612167</c:v>
                </c:pt>
                <c:pt idx="3">
                  <c:v>2.1764269980345623</c:v>
                </c:pt>
                <c:pt idx="4">
                  <c:v>1.9632309462326678</c:v>
                </c:pt>
                <c:pt idx="5">
                  <c:v>1.6408597720439158</c:v>
                </c:pt>
                <c:pt idx="6">
                  <c:v>1.3598555457322756</c:v>
                </c:pt>
                <c:pt idx="7">
                  <c:v>1.169708225055256</c:v>
                </c:pt>
                <c:pt idx="8">
                  <c:v>1.0244894365299642</c:v>
                </c:pt>
                <c:pt idx="9">
                  <c:v>0.93101382313181624</c:v>
                </c:pt>
                <c:pt idx="10">
                  <c:v>0.86406292833594611</c:v>
                </c:pt>
                <c:pt idx="11">
                  <c:v>0.82888961731771638</c:v>
                </c:pt>
                <c:pt idx="12">
                  <c:v>0.75903850741875412</c:v>
                </c:pt>
                <c:pt idx="13">
                  <c:v>0.7677867706225161</c:v>
                </c:pt>
                <c:pt idx="14">
                  <c:v>1.6163193022231512</c:v>
                </c:pt>
                <c:pt idx="15">
                  <c:v>2.6534737808730653</c:v>
                </c:pt>
                <c:pt idx="16">
                  <c:v>2.6769571799959437</c:v>
                </c:pt>
                <c:pt idx="17">
                  <c:v>2.4802200358579571</c:v>
                </c:pt>
                <c:pt idx="18">
                  <c:v>2.6195187747352837</c:v>
                </c:pt>
                <c:pt idx="19">
                  <c:v>2.3431281335570939</c:v>
                </c:pt>
                <c:pt idx="20">
                  <c:v>2.0566436684718634</c:v>
                </c:pt>
                <c:pt idx="21">
                  <c:v>1.8717771164236356</c:v>
                </c:pt>
                <c:pt idx="22">
                  <c:v>1.6796411530235345</c:v>
                </c:pt>
                <c:pt idx="23">
                  <c:v>1.618291479037975</c:v>
                </c:pt>
                <c:pt idx="24">
                  <c:v>1.6271270569997833</c:v>
                </c:pt>
                <c:pt idx="25">
                  <c:v>2.1776733605434657</c:v>
                </c:pt>
                <c:pt idx="26">
                  <c:v>2.5108099259557375</c:v>
                </c:pt>
                <c:pt idx="27">
                  <c:v>2.1160741718878713</c:v>
                </c:pt>
                <c:pt idx="28">
                  <c:v>1.8490714922506442</c:v>
                </c:pt>
                <c:pt idx="29">
                  <c:v>1.6954401564608466</c:v>
                </c:pt>
                <c:pt idx="30">
                  <c:v>1.5512459946469059</c:v>
                </c:pt>
                <c:pt idx="31">
                  <c:v>1.422061775089398</c:v>
                </c:pt>
                <c:pt idx="32">
                  <c:v>1.3692009428361143</c:v>
                </c:pt>
                <c:pt idx="33">
                  <c:v>1.3426926912807235</c:v>
                </c:pt>
                <c:pt idx="34">
                  <c:v>1.2659467170195529</c:v>
                </c:pt>
                <c:pt idx="35">
                  <c:v>1.2318499040904747</c:v>
                </c:pt>
                <c:pt idx="36">
                  <c:v>1.1857444931036234</c:v>
                </c:pt>
                <c:pt idx="37">
                  <c:v>1.1497661594600066</c:v>
                </c:pt>
                <c:pt idx="38">
                  <c:v>1.0708289666961261</c:v>
                </c:pt>
                <c:pt idx="39">
                  <c:v>1.0142243391043111</c:v>
                </c:pt>
                <c:pt idx="40">
                  <c:v>1.0442153952921831</c:v>
                </c:pt>
                <c:pt idx="41">
                  <c:v>1.2442951304340044</c:v>
                </c:pt>
                <c:pt idx="42">
                  <c:v>1.780695378719499</c:v>
                </c:pt>
                <c:pt idx="43">
                  <c:v>1.6763225243679312</c:v>
                </c:pt>
                <c:pt idx="44">
                  <c:v>1.5359365097539845</c:v>
                </c:pt>
                <c:pt idx="45">
                  <c:v>1.4939930651986255</c:v>
                </c:pt>
                <c:pt idx="46">
                  <c:v>1.4933489067668821</c:v>
                </c:pt>
                <c:pt idx="47">
                  <c:v>1.5425960559671577</c:v>
                </c:pt>
                <c:pt idx="48">
                  <c:v>2.0512096816747496</c:v>
                </c:pt>
                <c:pt idx="49">
                  <c:v>2.0790359495298039</c:v>
                </c:pt>
                <c:pt idx="50">
                  <c:v>1.9203070679712859</c:v>
                </c:pt>
                <c:pt idx="51">
                  <c:v>1.7939440730870269</c:v>
                </c:pt>
                <c:pt idx="52">
                  <c:v>1.6340902039360472</c:v>
                </c:pt>
                <c:pt idx="53">
                  <c:v>1.6366986261821774</c:v>
                </c:pt>
                <c:pt idx="54">
                  <c:v>1.9727114739406912</c:v>
                </c:pt>
                <c:pt idx="55">
                  <c:v>1.8463159887970877</c:v>
                </c:pt>
                <c:pt idx="56">
                  <c:v>1.7443964772281777</c:v>
                </c:pt>
                <c:pt idx="57">
                  <c:v>1.5925449457503007</c:v>
                </c:pt>
                <c:pt idx="58">
                  <c:v>1.5124718230864633</c:v>
                </c:pt>
                <c:pt idx="59">
                  <c:v>1.4409298978222311</c:v>
                </c:pt>
                <c:pt idx="60">
                  <c:v>1.4205251895174305</c:v>
                </c:pt>
                <c:pt idx="61">
                  <c:v>1.4035423801920173</c:v>
                </c:pt>
                <c:pt idx="62">
                  <c:v>1.3987591640560442</c:v>
                </c:pt>
                <c:pt idx="63">
                  <c:v>1.9271118539338632</c:v>
                </c:pt>
                <c:pt idx="64">
                  <c:v>2.3725010878337591</c:v>
                </c:pt>
                <c:pt idx="65">
                  <c:v>2.2274378215995436</c:v>
                </c:pt>
                <c:pt idx="66">
                  <c:v>2.6898026035051479</c:v>
                </c:pt>
                <c:pt idx="67">
                  <c:v>2.5676822842276725</c:v>
                </c:pt>
                <c:pt idx="68">
                  <c:v>2.4944335568301632</c:v>
                </c:pt>
                <c:pt idx="69">
                  <c:v>2.2896757377349597</c:v>
                </c:pt>
                <c:pt idx="70">
                  <c:v>2.3321699633804891</c:v>
                </c:pt>
                <c:pt idx="71">
                  <c:v>2.2368754131242885</c:v>
                </c:pt>
                <c:pt idx="72">
                  <c:v>2.1769184726968986</c:v>
                </c:pt>
                <c:pt idx="73">
                  <c:v>2.0553961111860302</c:v>
                </c:pt>
                <c:pt idx="74">
                  <c:v>1.9365233667061874</c:v>
                </c:pt>
                <c:pt idx="75">
                  <c:v>1.8516166818525319</c:v>
                </c:pt>
                <c:pt idx="76">
                  <c:v>1.8673401248756862</c:v>
                </c:pt>
                <c:pt idx="77">
                  <c:v>2.1389784213462124</c:v>
                </c:pt>
                <c:pt idx="78">
                  <c:v>2.6793196642465387</c:v>
                </c:pt>
                <c:pt idx="79">
                  <c:v>2.4837245332699998</c:v>
                </c:pt>
                <c:pt idx="80">
                  <c:v>2.3070144710091216</c:v>
                </c:pt>
                <c:pt idx="81">
                  <c:v>2.2636361138052492</c:v>
                </c:pt>
                <c:pt idx="82">
                  <c:v>2.5260733191094427</c:v>
                </c:pt>
                <c:pt idx="83">
                  <c:v>2.7471583542792946</c:v>
                </c:pt>
                <c:pt idx="84">
                  <c:v>2.6825290386577443</c:v>
                </c:pt>
                <c:pt idx="85">
                  <c:v>2.5632717153946936</c:v>
                </c:pt>
                <c:pt idx="86">
                  <c:v>2.4525436004917611</c:v>
                </c:pt>
                <c:pt idx="87">
                  <c:v>2.690660474248963</c:v>
                </c:pt>
                <c:pt idx="88">
                  <c:v>2.7577315246179777</c:v>
                </c:pt>
                <c:pt idx="89">
                  <c:v>2.6503942152609632</c:v>
                </c:pt>
                <c:pt idx="90">
                  <c:v>2.5035160588902423</c:v>
                </c:pt>
                <c:pt idx="91">
                  <c:v>2.4591746081844947</c:v>
                </c:pt>
                <c:pt idx="92">
                  <c:v>2.404257859256187</c:v>
                </c:pt>
                <c:pt idx="93">
                  <c:v>2.3602835929704105</c:v>
                </c:pt>
                <c:pt idx="94">
                  <c:v>2.3151518757210869</c:v>
                </c:pt>
                <c:pt idx="95">
                  <c:v>2.2576434908358709</c:v>
                </c:pt>
                <c:pt idx="96">
                  <c:v>2.1673376845159216</c:v>
                </c:pt>
                <c:pt idx="97">
                  <c:v>2.2100331150896952</c:v>
                </c:pt>
                <c:pt idx="98">
                  <c:v>2.6097369322880835</c:v>
                </c:pt>
                <c:pt idx="99">
                  <c:v>2.5667608464173566</c:v>
                </c:pt>
                <c:pt idx="100">
                  <c:v>2.4598884959839675</c:v>
                </c:pt>
                <c:pt idx="101">
                  <c:v>2.3501284973423027</c:v>
                </c:pt>
                <c:pt idx="102">
                  <c:v>2.2485355356445882</c:v>
                </c:pt>
                <c:pt idx="103">
                  <c:v>2.1933246104536304</c:v>
                </c:pt>
                <c:pt idx="104">
                  <c:v>2.1458019749061656</c:v>
                </c:pt>
                <c:pt idx="105">
                  <c:v>2.1057945555751414</c:v>
                </c:pt>
                <c:pt idx="106">
                  <c:v>2.0269397886762137</c:v>
                </c:pt>
                <c:pt idx="107">
                  <c:v>1.9782661536840036</c:v>
                </c:pt>
                <c:pt idx="108">
                  <c:v>1.9495716525754849</c:v>
                </c:pt>
                <c:pt idx="109">
                  <c:v>1.9701163233046988</c:v>
                </c:pt>
                <c:pt idx="110">
                  <c:v>2.6543864547315312</c:v>
                </c:pt>
                <c:pt idx="111">
                  <c:v>2.7609566893402659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CB-4119-8786-6555185F5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910320"/>
        <c:axId val="432785368"/>
      </c:lineChart>
      <c:lineChart>
        <c:grouping val="standard"/>
        <c:varyColors val="0"/>
        <c:ser>
          <c:idx val="1"/>
          <c:order val="2"/>
          <c:tx>
            <c:strRef>
              <c:f>KL_BO01!$G$1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KL_BO01!$A$2:$A$114</c:f>
              <c:numCache>
                <c:formatCode>[$-409]d\-mmm\-yy;@</c:formatCode>
                <c:ptCount val="113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  <c:pt idx="108">
                  <c:v>42618</c:v>
                </c:pt>
                <c:pt idx="109">
                  <c:v>42619</c:v>
                </c:pt>
                <c:pt idx="110">
                  <c:v>42620</c:v>
                </c:pt>
                <c:pt idx="111">
                  <c:v>42621</c:v>
                </c:pt>
              </c:numCache>
            </c:numRef>
          </c:cat>
          <c:val>
            <c:numRef>
              <c:f>KL_BO01!$G$2:$G$114</c:f>
              <c:numCache>
                <c:formatCode>General</c:formatCode>
                <c:ptCount val="113"/>
                <c:pt idx="0">
                  <c:v>11.6</c:v>
                </c:pt>
                <c:pt idx="1">
                  <c:v>12.8</c:v>
                </c:pt>
                <c:pt idx="2">
                  <c:v>168.4</c:v>
                </c:pt>
                <c:pt idx="3">
                  <c:v>86</c:v>
                </c:pt>
                <c:pt idx="4">
                  <c:v>27.2</c:v>
                </c:pt>
                <c:pt idx="5">
                  <c:v>16.399999999999999</c:v>
                </c:pt>
                <c:pt idx="6">
                  <c:v>4</c:v>
                </c:pt>
                <c:pt idx="7">
                  <c:v>2</c:v>
                </c:pt>
                <c:pt idx="8">
                  <c:v>47.6</c:v>
                </c:pt>
                <c:pt idx="9">
                  <c:v>4.4000000000000004</c:v>
                </c:pt>
                <c:pt idx="10">
                  <c:v>2.4</c:v>
                </c:pt>
                <c:pt idx="11">
                  <c:v>4.8</c:v>
                </c:pt>
                <c:pt idx="12">
                  <c:v>4</c:v>
                </c:pt>
                <c:pt idx="13">
                  <c:v>9.1999999999999993</c:v>
                </c:pt>
                <c:pt idx="14">
                  <c:v>123.6</c:v>
                </c:pt>
                <c:pt idx="15">
                  <c:v>456.4</c:v>
                </c:pt>
                <c:pt idx="16">
                  <c:v>302</c:v>
                </c:pt>
                <c:pt idx="17">
                  <c:v>59.2</c:v>
                </c:pt>
                <c:pt idx="18">
                  <c:v>141.6</c:v>
                </c:pt>
                <c:pt idx="19">
                  <c:v>54</c:v>
                </c:pt>
                <c:pt idx="20">
                  <c:v>34.4</c:v>
                </c:pt>
                <c:pt idx="21">
                  <c:v>32.799999999999997</c:v>
                </c:pt>
                <c:pt idx="22">
                  <c:v>26.8</c:v>
                </c:pt>
                <c:pt idx="23">
                  <c:v>47.6</c:v>
                </c:pt>
                <c:pt idx="24">
                  <c:v>59.6</c:v>
                </c:pt>
                <c:pt idx="25">
                  <c:v>836.7</c:v>
                </c:pt>
                <c:pt idx="26">
                  <c:v>220</c:v>
                </c:pt>
                <c:pt idx="27">
                  <c:v>68.400000000000006</c:v>
                </c:pt>
                <c:pt idx="28">
                  <c:v>60.8</c:v>
                </c:pt>
                <c:pt idx="29">
                  <c:v>29.6</c:v>
                </c:pt>
                <c:pt idx="30">
                  <c:v>23.6</c:v>
                </c:pt>
                <c:pt idx="31">
                  <c:v>21.2</c:v>
                </c:pt>
                <c:pt idx="32">
                  <c:v>31.2</c:v>
                </c:pt>
                <c:pt idx="33">
                  <c:v>28.4</c:v>
                </c:pt>
                <c:pt idx="34">
                  <c:v>48.4</c:v>
                </c:pt>
                <c:pt idx="35">
                  <c:v>26</c:v>
                </c:pt>
                <c:pt idx="36">
                  <c:v>36</c:v>
                </c:pt>
                <c:pt idx="37">
                  <c:v>23.2</c:v>
                </c:pt>
                <c:pt idx="38">
                  <c:v>5.2</c:v>
                </c:pt>
                <c:pt idx="39">
                  <c:v>7.6</c:v>
                </c:pt>
                <c:pt idx="40">
                  <c:v>10.4</c:v>
                </c:pt>
                <c:pt idx="41">
                  <c:v>26</c:v>
                </c:pt>
                <c:pt idx="42">
                  <c:v>55.6</c:v>
                </c:pt>
                <c:pt idx="43">
                  <c:v>37.200000000000003</c:v>
                </c:pt>
                <c:pt idx="44">
                  <c:v>22.4</c:v>
                </c:pt>
                <c:pt idx="45">
                  <c:v>27.2</c:v>
                </c:pt>
                <c:pt idx="46">
                  <c:v>26.4</c:v>
                </c:pt>
                <c:pt idx="47">
                  <c:v>14.8</c:v>
                </c:pt>
                <c:pt idx="48">
                  <c:v>185.2</c:v>
                </c:pt>
                <c:pt idx="49">
                  <c:v>109.2</c:v>
                </c:pt>
                <c:pt idx="50">
                  <c:v>57.2</c:v>
                </c:pt>
                <c:pt idx="51">
                  <c:v>108</c:v>
                </c:pt>
                <c:pt idx="52">
                  <c:v>47.6</c:v>
                </c:pt>
                <c:pt idx="53">
                  <c:v>59.2</c:v>
                </c:pt>
                <c:pt idx="54">
                  <c:v>256.8</c:v>
                </c:pt>
                <c:pt idx="55">
                  <c:v>113.2</c:v>
                </c:pt>
                <c:pt idx="56">
                  <c:v>101.6</c:v>
                </c:pt>
                <c:pt idx="57">
                  <c:v>58.4</c:v>
                </c:pt>
                <c:pt idx="58">
                  <c:v>59.6</c:v>
                </c:pt>
                <c:pt idx="59">
                  <c:v>27.6</c:v>
                </c:pt>
                <c:pt idx="60">
                  <c:v>16</c:v>
                </c:pt>
                <c:pt idx="61">
                  <c:v>26</c:v>
                </c:pt>
                <c:pt idx="62">
                  <c:v>22</c:v>
                </c:pt>
                <c:pt idx="63">
                  <c:v>201.6</c:v>
                </c:pt>
                <c:pt idx="64">
                  <c:v>210.4</c:v>
                </c:pt>
                <c:pt idx="65">
                  <c:v>68</c:v>
                </c:pt>
                <c:pt idx="66">
                  <c:v>698.8</c:v>
                </c:pt>
                <c:pt idx="67">
                  <c:v>217.2</c:v>
                </c:pt>
                <c:pt idx="68">
                  <c:v>74.8</c:v>
                </c:pt>
                <c:pt idx="69">
                  <c:v>78</c:v>
                </c:pt>
                <c:pt idx="70">
                  <c:v>225.6</c:v>
                </c:pt>
                <c:pt idx="71">
                  <c:v>70</c:v>
                </c:pt>
                <c:pt idx="72">
                  <c:v>85.2</c:v>
                </c:pt>
                <c:pt idx="73">
                  <c:v>78.400000000000006</c:v>
                </c:pt>
                <c:pt idx="74">
                  <c:v>83.6</c:v>
                </c:pt>
                <c:pt idx="75">
                  <c:v>58.8</c:v>
                </c:pt>
                <c:pt idx="76">
                  <c:v>18</c:v>
                </c:pt>
                <c:pt idx="77">
                  <c:v>124</c:v>
                </c:pt>
                <c:pt idx="78">
                  <c:v>578.79999999999995</c:v>
                </c:pt>
                <c:pt idx="79">
                  <c:v>109.2</c:v>
                </c:pt>
                <c:pt idx="80">
                  <c:v>101.6</c:v>
                </c:pt>
                <c:pt idx="81">
                  <c:v>110.4</c:v>
                </c:pt>
                <c:pt idx="82">
                  <c:v>2278</c:v>
                </c:pt>
                <c:pt idx="83">
                  <c:v>387.6</c:v>
                </c:pt>
                <c:pt idx="84">
                  <c:v>147.6</c:v>
                </c:pt>
                <c:pt idx="85">
                  <c:v>107.2</c:v>
                </c:pt>
                <c:pt idx="86">
                  <c:v>77.2</c:v>
                </c:pt>
                <c:pt idx="87">
                  <c:v>266</c:v>
                </c:pt>
                <c:pt idx="88">
                  <c:v>274</c:v>
                </c:pt>
                <c:pt idx="89">
                  <c:v>63.2</c:v>
                </c:pt>
                <c:pt idx="90">
                  <c:v>116</c:v>
                </c:pt>
                <c:pt idx="91">
                  <c:v>115.6</c:v>
                </c:pt>
                <c:pt idx="92">
                  <c:v>90.8</c:v>
                </c:pt>
                <c:pt idx="93">
                  <c:v>40</c:v>
                </c:pt>
                <c:pt idx="94">
                  <c:v>28.4</c:v>
                </c:pt>
                <c:pt idx="95">
                  <c:v>66.8</c:v>
                </c:pt>
                <c:pt idx="96">
                  <c:v>34</c:v>
                </c:pt>
                <c:pt idx="97">
                  <c:v>73.2</c:v>
                </c:pt>
                <c:pt idx="98">
                  <c:v>248.8</c:v>
                </c:pt>
                <c:pt idx="99">
                  <c:v>190.4</c:v>
                </c:pt>
                <c:pt idx="100">
                  <c:v>89.6</c:v>
                </c:pt>
                <c:pt idx="101">
                  <c:v>47.2</c:v>
                </c:pt>
                <c:pt idx="102">
                  <c:v>29.2</c:v>
                </c:pt>
                <c:pt idx="103">
                  <c:v>23.2</c:v>
                </c:pt>
                <c:pt idx="104">
                  <c:v>29.2</c:v>
                </c:pt>
                <c:pt idx="105">
                  <c:v>61.2</c:v>
                </c:pt>
                <c:pt idx="106">
                  <c:v>94.8</c:v>
                </c:pt>
                <c:pt idx="107">
                  <c:v>107.2</c:v>
                </c:pt>
                <c:pt idx="108">
                  <c:v>39.200000000000003</c:v>
                </c:pt>
                <c:pt idx="109">
                  <c:v>89.6</c:v>
                </c:pt>
                <c:pt idx="110" formatCode="0.0">
                  <c:v>963.2</c:v>
                </c:pt>
                <c:pt idx="111" formatCode="0.0">
                  <c:v>480.8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CB-4119-8786-6555185F5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786152"/>
        <c:axId val="432785760"/>
      </c:lineChart>
      <c:dateAx>
        <c:axId val="42391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overlay val="0"/>
        </c:title>
        <c:numFmt formatCode="[$-409]d\-mmm\-yy;@" sourceLinked="1"/>
        <c:majorTickMark val="out"/>
        <c:minorTickMark val="none"/>
        <c:tickLblPos val="nextTo"/>
        <c:crossAx val="432785368"/>
        <c:crosses val="autoZero"/>
        <c:auto val="1"/>
        <c:lblOffset val="100"/>
        <c:baseTimeUnit val="days"/>
        <c:majorUnit val="7"/>
        <c:majorTimeUnit val="days"/>
      </c:dateAx>
      <c:valAx>
        <c:axId val="4327853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</a:t>
                </a:r>
                <a:r>
                  <a:rPr lang="en-CA" baseline="0"/>
                  <a:t> Daily </a:t>
                </a:r>
                <a:r>
                  <a:rPr lang="en-CA"/>
                  <a:t>Flow</a:t>
                </a:r>
                <a:r>
                  <a:rPr lang="en-CA" baseline="0"/>
                  <a:t> (m3/s) </a:t>
                </a:r>
              </a:p>
              <a:p>
                <a:pPr>
                  <a:defRPr/>
                </a:pPr>
                <a:r>
                  <a:rPr lang="en-CA" baseline="0"/>
                  <a:t>and Daily Accumulation Rainfall (mm)</a:t>
                </a:r>
              </a:p>
              <a:p>
                <a:pPr>
                  <a:defRPr/>
                </a:pPr>
                <a:endParaRPr lang="en-CA"/>
              </a:p>
            </c:rich>
          </c:tx>
          <c:layout>
            <c:manualLayout>
              <c:xMode val="edge"/>
              <c:yMode val="edge"/>
              <c:x val="1.5496076854829765E-2"/>
              <c:y val="0.1182372540220037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423910320"/>
        <c:crosses val="autoZero"/>
        <c:crossBetween val="between"/>
      </c:valAx>
      <c:valAx>
        <c:axId val="432785760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Daily</a:t>
                </a:r>
                <a:r>
                  <a:rPr lang="en-US" baseline="0"/>
                  <a:t> TSS (mg/L)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3833672969575987"/>
              <c:y val="0.2149320713149198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32786152"/>
        <c:crosses val="max"/>
        <c:crossBetween val="between"/>
      </c:valAx>
      <c:dateAx>
        <c:axId val="432786152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432785760"/>
        <c:crosses val="autoZero"/>
        <c:auto val="1"/>
        <c:lblOffset val="100"/>
        <c:baseTimeUnit val="days"/>
      </c:date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Total Suspended Solids at KL02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'KL02'!$B$1</c:f>
              <c:strCache>
                <c:ptCount val="1"/>
                <c:pt idx="0">
                  <c:v>Average Daily Flow (m3/s) WSC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'KL02'!$A$2:$A$109</c:f>
              <c:numCache>
                <c:formatCode>[$-409]d\-mmm\-yy;@</c:formatCode>
                <c:ptCount val="108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</c:numCache>
            </c:numRef>
          </c:cat>
          <c:val>
            <c:numRef>
              <c:f>'KL02'!$B$2:$B$109</c:f>
              <c:numCache>
                <c:formatCode>0</c:formatCode>
                <c:ptCount val="108"/>
                <c:pt idx="0">
                  <c:v>191</c:v>
                </c:pt>
                <c:pt idx="1">
                  <c:v>194</c:v>
                </c:pt>
                <c:pt idx="2">
                  <c:v>227</c:v>
                </c:pt>
                <c:pt idx="3">
                  <c:v>304</c:v>
                </c:pt>
                <c:pt idx="4">
                  <c:v>309</c:v>
                </c:pt>
                <c:pt idx="5">
                  <c:v>291</c:v>
                </c:pt>
                <c:pt idx="6">
                  <c:v>273</c:v>
                </c:pt>
                <c:pt idx="7">
                  <c:v>245</c:v>
                </c:pt>
                <c:pt idx="8">
                  <c:v>221</c:v>
                </c:pt>
                <c:pt idx="9">
                  <c:v>205</c:v>
                </c:pt>
                <c:pt idx="10">
                  <c:v>194</c:v>
                </c:pt>
                <c:pt idx="11">
                  <c:v>184</c:v>
                </c:pt>
                <c:pt idx="12">
                  <c:v>177</c:v>
                </c:pt>
                <c:pt idx="13">
                  <c:v>178</c:v>
                </c:pt>
                <c:pt idx="14">
                  <c:v>195</c:v>
                </c:pt>
                <c:pt idx="15">
                  <c:v>266</c:v>
                </c:pt>
                <c:pt idx="16">
                  <c:v>320</c:v>
                </c:pt>
                <c:pt idx="17">
                  <c:v>354</c:v>
                </c:pt>
                <c:pt idx="18">
                  <c:v>398</c:v>
                </c:pt>
                <c:pt idx="19">
                  <c:v>396</c:v>
                </c:pt>
                <c:pt idx="20">
                  <c:v>341</c:v>
                </c:pt>
                <c:pt idx="21">
                  <c:v>312</c:v>
                </c:pt>
                <c:pt idx="22">
                  <c:v>306</c:v>
                </c:pt>
                <c:pt idx="23">
                  <c:v>299</c:v>
                </c:pt>
                <c:pt idx="24">
                  <c:v>285</c:v>
                </c:pt>
                <c:pt idx="25">
                  <c:v>278</c:v>
                </c:pt>
                <c:pt idx="26">
                  <c:v>303</c:v>
                </c:pt>
                <c:pt idx="27">
                  <c:v>282</c:v>
                </c:pt>
                <c:pt idx="28">
                  <c:v>252</c:v>
                </c:pt>
                <c:pt idx="29">
                  <c:v>232</c:v>
                </c:pt>
                <c:pt idx="30">
                  <c:v>220</c:v>
                </c:pt>
                <c:pt idx="31">
                  <c:v>211</c:v>
                </c:pt>
                <c:pt idx="32">
                  <c:v>197</c:v>
                </c:pt>
                <c:pt idx="33">
                  <c:v>184</c:v>
                </c:pt>
                <c:pt idx="34">
                  <c:v>172</c:v>
                </c:pt>
                <c:pt idx="35">
                  <c:v>161</c:v>
                </c:pt>
                <c:pt idx="36">
                  <c:v>150</c:v>
                </c:pt>
                <c:pt idx="37">
                  <c:v>143</c:v>
                </c:pt>
                <c:pt idx="38">
                  <c:v>141</c:v>
                </c:pt>
                <c:pt idx="39">
                  <c:v>137</c:v>
                </c:pt>
                <c:pt idx="40">
                  <c:v>133</c:v>
                </c:pt>
                <c:pt idx="41">
                  <c:v>131</c:v>
                </c:pt>
                <c:pt idx="42">
                  <c:v>143</c:v>
                </c:pt>
                <c:pt idx="43">
                  <c:v>159</c:v>
                </c:pt>
                <c:pt idx="44">
                  <c:v>162</c:v>
                </c:pt>
                <c:pt idx="45">
                  <c:v>161</c:v>
                </c:pt>
                <c:pt idx="46">
                  <c:v>155</c:v>
                </c:pt>
                <c:pt idx="47">
                  <c:v>147</c:v>
                </c:pt>
                <c:pt idx="48">
                  <c:v>147</c:v>
                </c:pt>
                <c:pt idx="49">
                  <c:v>147</c:v>
                </c:pt>
                <c:pt idx="50">
                  <c:v>140</c:v>
                </c:pt>
                <c:pt idx="51">
                  <c:v>138</c:v>
                </c:pt>
                <c:pt idx="52">
                  <c:v>138</c:v>
                </c:pt>
                <c:pt idx="53">
                  <c:v>141</c:v>
                </c:pt>
                <c:pt idx="54">
                  <c:v>137</c:v>
                </c:pt>
                <c:pt idx="55">
                  <c:v>133</c:v>
                </c:pt>
                <c:pt idx="56">
                  <c:v>133</c:v>
                </c:pt>
                <c:pt idx="57">
                  <c:v>131</c:v>
                </c:pt>
                <c:pt idx="58">
                  <c:v>134</c:v>
                </c:pt>
                <c:pt idx="59">
                  <c:v>132</c:v>
                </c:pt>
                <c:pt idx="60">
                  <c:v>129</c:v>
                </c:pt>
                <c:pt idx="61">
                  <c:v>124</c:v>
                </c:pt>
                <c:pt idx="62">
                  <c:v>120</c:v>
                </c:pt>
                <c:pt idx="63">
                  <c:v>121</c:v>
                </c:pt>
                <c:pt idx="64">
                  <c:v>125</c:v>
                </c:pt>
                <c:pt idx="65">
                  <c:v>135</c:v>
                </c:pt>
                <c:pt idx="66">
                  <c:v>148</c:v>
                </c:pt>
                <c:pt idx="67">
                  <c:v>166</c:v>
                </c:pt>
                <c:pt idx="68">
                  <c:v>171</c:v>
                </c:pt>
                <c:pt idx="69">
                  <c:v>167</c:v>
                </c:pt>
                <c:pt idx="70">
                  <c:v>163</c:v>
                </c:pt>
                <c:pt idx="71">
                  <c:v>160</c:v>
                </c:pt>
                <c:pt idx="72">
                  <c:v>155</c:v>
                </c:pt>
                <c:pt idx="73">
                  <c:v>148</c:v>
                </c:pt>
                <c:pt idx="74">
                  <c:v>139</c:v>
                </c:pt>
                <c:pt idx="75">
                  <c:v>132</c:v>
                </c:pt>
                <c:pt idx="76">
                  <c:v>127</c:v>
                </c:pt>
                <c:pt idx="77">
                  <c:v>129</c:v>
                </c:pt>
                <c:pt idx="78">
                  <c:v>145</c:v>
                </c:pt>
                <c:pt idx="79">
                  <c:v>155</c:v>
                </c:pt>
                <c:pt idx="80">
                  <c:v>146</c:v>
                </c:pt>
                <c:pt idx="81">
                  <c:v>143</c:v>
                </c:pt>
                <c:pt idx="82">
                  <c:v>217</c:v>
                </c:pt>
                <c:pt idx="83">
                  <c:v>325</c:v>
                </c:pt>
                <c:pt idx="84">
                  <c:v>309</c:v>
                </c:pt>
                <c:pt idx="85">
                  <c:v>263</c:v>
                </c:pt>
                <c:pt idx="86">
                  <c:v>232</c:v>
                </c:pt>
                <c:pt idx="87">
                  <c:v>218</c:v>
                </c:pt>
                <c:pt idx="88">
                  <c:v>218</c:v>
                </c:pt>
                <c:pt idx="89">
                  <c:v>206</c:v>
                </c:pt>
                <c:pt idx="90">
                  <c:v>191</c:v>
                </c:pt>
                <c:pt idx="91">
                  <c:v>178</c:v>
                </c:pt>
                <c:pt idx="92">
                  <c:v>169</c:v>
                </c:pt>
                <c:pt idx="93">
                  <c:v>161</c:v>
                </c:pt>
                <c:pt idx="94">
                  <c:v>153</c:v>
                </c:pt>
                <c:pt idx="95">
                  <c:v>145</c:v>
                </c:pt>
                <c:pt idx="96">
                  <c:v>138</c:v>
                </c:pt>
                <c:pt idx="97">
                  <c:v>134</c:v>
                </c:pt>
                <c:pt idx="98">
                  <c:v>152</c:v>
                </c:pt>
                <c:pt idx="99">
                  <c:v>160</c:v>
                </c:pt>
                <c:pt idx="100">
                  <c:v>152</c:v>
                </c:pt>
                <c:pt idx="101">
                  <c:v>142</c:v>
                </c:pt>
                <c:pt idx="102">
                  <c:v>134</c:v>
                </c:pt>
                <c:pt idx="103">
                  <c:v>128</c:v>
                </c:pt>
                <c:pt idx="104">
                  <c:v>123</c:v>
                </c:pt>
                <c:pt idx="105">
                  <c:v>118</c:v>
                </c:pt>
                <c:pt idx="106">
                  <c:v>113</c:v>
                </c:pt>
                <c:pt idx="107">
                  <c:v>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6B-46C6-8732-C5DE75C92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516256"/>
        <c:axId val="334516648"/>
      </c:lineChart>
      <c:lineChart>
        <c:grouping val="standard"/>
        <c:varyColors val="0"/>
        <c:ser>
          <c:idx val="1"/>
          <c:order val="1"/>
          <c:tx>
            <c:strRef>
              <c:f>'KL02'!$F$1</c:f>
              <c:strCache>
                <c:ptCount val="1"/>
                <c:pt idx="0">
                  <c:v>Total Suspended 
Solids (mg/L)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'KL02'!$A$2:$A$109</c:f>
              <c:numCache>
                <c:formatCode>[$-409]d\-mmm\-yy;@</c:formatCode>
                <c:ptCount val="108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</c:numCache>
            </c:numRef>
          </c:cat>
          <c:val>
            <c:numRef>
              <c:f>'KL02'!$F$2:$F$109</c:f>
              <c:numCache>
                <c:formatCode>0.0</c:formatCode>
                <c:ptCount val="108"/>
                <c:pt idx="0">
                  <c:v>36.800000000000388</c:v>
                </c:pt>
                <c:pt idx="1">
                  <c:v>14.40000000000019</c:v>
                </c:pt>
                <c:pt idx="2">
                  <c:v>29.600000000000293</c:v>
                </c:pt>
                <c:pt idx="3">
                  <c:v>210.79999999999987</c:v>
                </c:pt>
                <c:pt idx="4">
                  <c:v>152.40000000000009</c:v>
                </c:pt>
                <c:pt idx="5">
                  <c:v>69.600000000000335</c:v>
                </c:pt>
                <c:pt idx="6">
                  <c:v>56.799999999999962</c:v>
                </c:pt>
                <c:pt idx="7">
                  <c:v>48.4</c:v>
                </c:pt>
                <c:pt idx="8">
                  <c:v>35.60000000000052</c:v>
                </c:pt>
                <c:pt idx="9">
                  <c:v>34.000000000000696</c:v>
                </c:pt>
                <c:pt idx="10">
                  <c:v>22.800000000000153</c:v>
                </c:pt>
                <c:pt idx="11">
                  <c:v>11.600000000000499</c:v>
                </c:pt>
                <c:pt idx="12">
                  <c:v>17.999999999999794</c:v>
                </c:pt>
                <c:pt idx="13">
                  <c:v>7.2000000000000952</c:v>
                </c:pt>
                <c:pt idx="14">
                  <c:v>19.999999999999574</c:v>
                </c:pt>
                <c:pt idx="15">
                  <c:v>82.399999999999807</c:v>
                </c:pt>
                <c:pt idx="16">
                  <c:v>145.99999999999991</c:v>
                </c:pt>
                <c:pt idx="17">
                  <c:v>150.80000000000027</c:v>
                </c:pt>
                <c:pt idx="18">
                  <c:v>254.00000000000045</c:v>
                </c:pt>
                <c:pt idx="19">
                  <c:v>272.00000000000023</c:v>
                </c:pt>
                <c:pt idx="20">
                  <c:v>111.60000000000014</c:v>
                </c:pt>
                <c:pt idx="21">
                  <c:v>54.800000000000182</c:v>
                </c:pt>
                <c:pt idx="22">
                  <c:v>53.599999999999426</c:v>
                </c:pt>
                <c:pt idx="23">
                  <c:v>49.999999999999822</c:v>
                </c:pt>
                <c:pt idx="24">
                  <c:v>21.600000000000286</c:v>
                </c:pt>
                <c:pt idx="25">
                  <c:v>25.199999999999889</c:v>
                </c:pt>
                <c:pt idx="26">
                  <c:v>45.599999999999419</c:v>
                </c:pt>
                <c:pt idx="27">
                  <c:v>47.600000000000087</c:v>
                </c:pt>
                <c:pt idx="28">
                  <c:v>51.19999999999969</c:v>
                </c:pt>
                <c:pt idx="29">
                  <c:v>33.599999999999852</c:v>
                </c:pt>
                <c:pt idx="30">
                  <c:v>52.399999999999558</c:v>
                </c:pt>
                <c:pt idx="31">
                  <c:v>39.60000000000008</c:v>
                </c:pt>
                <c:pt idx="32">
                  <c:v>23.200000000000109</c:v>
                </c:pt>
                <c:pt idx="33">
                  <c:v>16.39999999999997</c:v>
                </c:pt>
                <c:pt idx="34">
                  <c:v>20.000000000000462</c:v>
                </c:pt>
                <c:pt idx="35">
                  <c:v>9.5999999999998309</c:v>
                </c:pt>
                <c:pt idx="36">
                  <c:v>14.800000000000146</c:v>
                </c:pt>
                <c:pt idx="37">
                  <c:v>8.3999999999999631</c:v>
                </c:pt>
                <c:pt idx="38">
                  <c:v>8.3999999999999631</c:v>
                </c:pt>
                <c:pt idx="39">
                  <c:v>7.2000000000000952</c:v>
                </c:pt>
                <c:pt idx="40">
                  <c:v>5.6000000000002714</c:v>
                </c:pt>
                <c:pt idx="41">
                  <c:v>6.3999999999992951</c:v>
                </c:pt>
                <c:pt idx="42">
                  <c:v>6.4000000000001833</c:v>
                </c:pt>
                <c:pt idx="43">
                  <c:v>12.400000000000411</c:v>
                </c:pt>
                <c:pt idx="44">
                  <c:v>10.399999999999743</c:v>
                </c:pt>
                <c:pt idx="45">
                  <c:v>7.2000000000000952</c:v>
                </c:pt>
                <c:pt idx="46">
                  <c:v>18.000000000000682</c:v>
                </c:pt>
                <c:pt idx="47">
                  <c:v>9.1999999999998749</c:v>
                </c:pt>
                <c:pt idx="48">
                  <c:v>5.2000000000003155</c:v>
                </c:pt>
                <c:pt idx="49">
                  <c:v>3.5999999999996035</c:v>
                </c:pt>
                <c:pt idx="50">
                  <c:v>1.9999999999997797</c:v>
                </c:pt>
                <c:pt idx="51">
                  <c:v>4.3999999999995154</c:v>
                </c:pt>
                <c:pt idx="52">
                  <c:v>33.599999999999852</c:v>
                </c:pt>
                <c:pt idx="53">
                  <c:v>1.9999999999997797</c:v>
                </c:pt>
                <c:pt idx="54">
                  <c:v>5.6000000000002714</c:v>
                </c:pt>
                <c:pt idx="55">
                  <c:v>4.4000000000004036</c:v>
                </c:pt>
                <c:pt idx="56">
                  <c:v>2.4000000000006239</c:v>
                </c:pt>
                <c:pt idx="57">
                  <c:v>0.79999999999991189</c:v>
                </c:pt>
                <c:pt idx="58">
                  <c:v>2.3999999999997357</c:v>
                </c:pt>
                <c:pt idx="59">
                  <c:v>6.0000000000002274</c:v>
                </c:pt>
                <c:pt idx="60">
                  <c:v>4.4000000000004036</c:v>
                </c:pt>
                <c:pt idx="61">
                  <c:v>2.7999999999996916</c:v>
                </c:pt>
                <c:pt idx="62">
                  <c:v>6.0000000000002274</c:v>
                </c:pt>
                <c:pt idx="63">
                  <c:v>2.4000000000006239</c:v>
                </c:pt>
                <c:pt idx="64">
                  <c:v>4.4000000000004036</c:v>
                </c:pt>
                <c:pt idx="65">
                  <c:v>11.999999999999567</c:v>
                </c:pt>
                <c:pt idx="66">
                  <c:v>18.799999999999706</c:v>
                </c:pt>
                <c:pt idx="67">
                  <c:v>32.79999999999994</c:v>
                </c:pt>
                <c:pt idx="68">
                  <c:v>24.399999999999977</c:v>
                </c:pt>
                <c:pt idx="69">
                  <c:v>24.799999999999933</c:v>
                </c:pt>
                <c:pt idx="70">
                  <c:v>4.4000000000004036</c:v>
                </c:pt>
                <c:pt idx="71">
                  <c:v>2.7999999999996916</c:v>
                </c:pt>
                <c:pt idx="72">
                  <c:v>12.000000000000455</c:v>
                </c:pt>
                <c:pt idx="73">
                  <c:v>4.4000000000004036</c:v>
                </c:pt>
                <c:pt idx="74">
                  <c:v>3.1999999999996476</c:v>
                </c:pt>
                <c:pt idx="75">
                  <c:v>9.1999999999998749</c:v>
                </c:pt>
                <c:pt idx="76">
                  <c:v>6.8000000000001393</c:v>
                </c:pt>
                <c:pt idx="77">
                  <c:v>4.0000000000004476</c:v>
                </c:pt>
                <c:pt idx="78">
                  <c:v>6.3999999999992951</c:v>
                </c:pt>
                <c:pt idx="79">
                  <c:v>1.5999999999998238</c:v>
                </c:pt>
                <c:pt idx="80">
                  <c:v>4.4000000000004036</c:v>
                </c:pt>
                <c:pt idx="81">
                  <c:v>4.8000000000003595</c:v>
                </c:pt>
                <c:pt idx="82">
                  <c:v>100.00000000000054</c:v>
                </c:pt>
                <c:pt idx="83">
                  <c:v>274.39999999999998</c:v>
                </c:pt>
                <c:pt idx="84">
                  <c:v>129.59999999999994</c:v>
                </c:pt>
                <c:pt idx="85">
                  <c:v>78.80000000000021</c:v>
                </c:pt>
                <c:pt idx="86">
                  <c:v>49.999999999999822</c:v>
                </c:pt>
                <c:pt idx="87">
                  <c:v>27.199999999999669</c:v>
                </c:pt>
                <c:pt idx="88">
                  <c:v>41.199999999999903</c:v>
                </c:pt>
                <c:pt idx="89">
                  <c:v>34.399999999999764</c:v>
                </c:pt>
                <c:pt idx="90">
                  <c:v>9.6000000000007191</c:v>
                </c:pt>
                <c:pt idx="91">
                  <c:v>18.400000000000638</c:v>
                </c:pt>
                <c:pt idx="92">
                  <c:v>16.000000000000014</c:v>
                </c:pt>
                <c:pt idx="93">
                  <c:v>10.800000000000587</c:v>
                </c:pt>
                <c:pt idx="94">
                  <c:v>2.8000000000005798</c:v>
                </c:pt>
                <c:pt idx="95">
                  <c:v>5.2000000000003155</c:v>
                </c:pt>
                <c:pt idx="96">
                  <c:v>2.7999999999996916</c:v>
                </c:pt>
                <c:pt idx="97">
                  <c:v>5.2000000000003155</c:v>
                </c:pt>
                <c:pt idx="98">
                  <c:v>15.199999999999214</c:v>
                </c:pt>
                <c:pt idx="99">
                  <c:v>35.999999999999588</c:v>
                </c:pt>
                <c:pt idx="100">
                  <c:v>9.5999999999998309</c:v>
                </c:pt>
                <c:pt idx="101">
                  <c:v>2.8000000000005798</c:v>
                </c:pt>
                <c:pt idx="102">
                  <c:v>1.5999999999998238</c:v>
                </c:pt>
                <c:pt idx="103">
                  <c:v>0.80000000000080007</c:v>
                </c:pt>
                <c:pt idx="104">
                  <c:v>1.600000000000712</c:v>
                </c:pt>
                <c:pt idx="105">
                  <c:v>1.1999999999998678</c:v>
                </c:pt>
                <c:pt idx="106">
                  <c:v>1.9999999999997797</c:v>
                </c:pt>
                <c:pt idx="107">
                  <c:v>0.79999999999991189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6B-46C6-8732-C5DE75C92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517432"/>
        <c:axId val="334517040"/>
      </c:lineChart>
      <c:dateAx>
        <c:axId val="334516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334516648"/>
        <c:crosses val="autoZero"/>
        <c:auto val="1"/>
        <c:lblOffset val="100"/>
        <c:baseTimeUnit val="days"/>
        <c:majorUnit val="7"/>
        <c:majorTimeUnit val="days"/>
      </c:dateAx>
      <c:valAx>
        <c:axId val="3345166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Flow (m3/s)</a:t>
                </a:r>
              </a:p>
            </c:rich>
          </c:tx>
          <c:layout>
            <c:manualLayout>
              <c:xMode val="edge"/>
              <c:yMode val="edge"/>
              <c:x val="4.0540540540540543E-2"/>
              <c:y val="0.19019182303704571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334516256"/>
        <c:crosses val="autoZero"/>
        <c:crossBetween val="between"/>
      </c:valAx>
      <c:valAx>
        <c:axId val="334517040"/>
        <c:scaling>
          <c:logBase val="10"/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TSS</a:t>
                </a:r>
                <a:r>
                  <a:rPr lang="en-CA" baseline="0"/>
                  <a:t> (mg/L</a:t>
                </a:r>
                <a:r>
                  <a:rPr lang="en-CA"/>
                  <a:t>)</a:t>
                </a:r>
              </a:p>
            </c:rich>
          </c:tx>
          <c:layout>
            <c:manualLayout>
              <c:xMode val="edge"/>
              <c:yMode val="edge"/>
              <c:x val="0.93512756851339518"/>
              <c:y val="0.20324336323631184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334517432"/>
        <c:crosses val="max"/>
        <c:crossBetween val="between"/>
      </c:valAx>
      <c:dateAx>
        <c:axId val="334517432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334517040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Flow versus Air and Water Temperatures</a:t>
            </a:r>
            <a:r>
              <a:rPr lang="en-CA" baseline="0"/>
              <a:t> </a:t>
            </a:r>
            <a:r>
              <a:rPr lang="en-CA"/>
              <a:t>at KL02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68454281052707"/>
          <c:y val="0.1429602642953213"/>
          <c:w val="0.76501229576032725"/>
          <c:h val="0.51144513652211376"/>
        </c:manualLayout>
      </c:layout>
      <c:lineChart>
        <c:grouping val="standard"/>
        <c:varyColors val="0"/>
        <c:ser>
          <c:idx val="0"/>
          <c:order val="0"/>
          <c:tx>
            <c:strRef>
              <c:f>'KL02'!$B$1</c:f>
              <c:strCache>
                <c:ptCount val="1"/>
                <c:pt idx="0">
                  <c:v>Average Daily Flow (m3/s) WSC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'KL02'!$A$2:$A$109</c:f>
              <c:numCache>
                <c:formatCode>[$-409]d\-mmm\-yy;@</c:formatCode>
                <c:ptCount val="108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</c:numCache>
            </c:numRef>
          </c:cat>
          <c:val>
            <c:numRef>
              <c:f>'KL02'!$B$2:$B$109</c:f>
              <c:numCache>
                <c:formatCode>0</c:formatCode>
                <c:ptCount val="108"/>
                <c:pt idx="0">
                  <c:v>191</c:v>
                </c:pt>
                <c:pt idx="1">
                  <c:v>194</c:v>
                </c:pt>
                <c:pt idx="2">
                  <c:v>227</c:v>
                </c:pt>
                <c:pt idx="3">
                  <c:v>304</c:v>
                </c:pt>
                <c:pt idx="4">
                  <c:v>309</c:v>
                </c:pt>
                <c:pt idx="5">
                  <c:v>291</c:v>
                </c:pt>
                <c:pt idx="6">
                  <c:v>273</c:v>
                </c:pt>
                <c:pt idx="7">
                  <c:v>245</c:v>
                </c:pt>
                <c:pt idx="8">
                  <c:v>221</c:v>
                </c:pt>
                <c:pt idx="9">
                  <c:v>205</c:v>
                </c:pt>
                <c:pt idx="10">
                  <c:v>194</c:v>
                </c:pt>
                <c:pt idx="11">
                  <c:v>184</c:v>
                </c:pt>
                <c:pt idx="12">
                  <c:v>177</c:v>
                </c:pt>
                <c:pt idx="13">
                  <c:v>178</c:v>
                </c:pt>
                <c:pt idx="14">
                  <c:v>195</c:v>
                </c:pt>
                <c:pt idx="15">
                  <c:v>266</c:v>
                </c:pt>
                <c:pt idx="16">
                  <c:v>320</c:v>
                </c:pt>
                <c:pt idx="17">
                  <c:v>354</c:v>
                </c:pt>
                <c:pt idx="18">
                  <c:v>398</c:v>
                </c:pt>
                <c:pt idx="19">
                  <c:v>396</c:v>
                </c:pt>
                <c:pt idx="20">
                  <c:v>341</c:v>
                </c:pt>
                <c:pt idx="21">
                  <c:v>312</c:v>
                </c:pt>
                <c:pt idx="22">
                  <c:v>306</c:v>
                </c:pt>
                <c:pt idx="23">
                  <c:v>299</c:v>
                </c:pt>
                <c:pt idx="24">
                  <c:v>285</c:v>
                </c:pt>
                <c:pt idx="25">
                  <c:v>278</c:v>
                </c:pt>
                <c:pt idx="26">
                  <c:v>303</c:v>
                </c:pt>
                <c:pt idx="27">
                  <c:v>282</c:v>
                </c:pt>
                <c:pt idx="28">
                  <c:v>252</c:v>
                </c:pt>
                <c:pt idx="29">
                  <c:v>232</c:v>
                </c:pt>
                <c:pt idx="30">
                  <c:v>220</c:v>
                </c:pt>
                <c:pt idx="31">
                  <c:v>211</c:v>
                </c:pt>
                <c:pt idx="32">
                  <c:v>197</c:v>
                </c:pt>
                <c:pt idx="33">
                  <c:v>184</c:v>
                </c:pt>
                <c:pt idx="34">
                  <c:v>172</c:v>
                </c:pt>
                <c:pt idx="35">
                  <c:v>161</c:v>
                </c:pt>
                <c:pt idx="36">
                  <c:v>150</c:v>
                </c:pt>
                <c:pt idx="37">
                  <c:v>143</c:v>
                </c:pt>
                <c:pt idx="38">
                  <c:v>141</c:v>
                </c:pt>
                <c:pt idx="39">
                  <c:v>137</c:v>
                </c:pt>
                <c:pt idx="40">
                  <c:v>133</c:v>
                </c:pt>
                <c:pt idx="41">
                  <c:v>131</c:v>
                </c:pt>
                <c:pt idx="42">
                  <c:v>143</c:v>
                </c:pt>
                <c:pt idx="43">
                  <c:v>159</c:v>
                </c:pt>
                <c:pt idx="44">
                  <c:v>162</c:v>
                </c:pt>
                <c:pt idx="45">
                  <c:v>161</c:v>
                </c:pt>
                <c:pt idx="46">
                  <c:v>155</c:v>
                </c:pt>
                <c:pt idx="47">
                  <c:v>147</c:v>
                </c:pt>
                <c:pt idx="48">
                  <c:v>147</c:v>
                </c:pt>
                <c:pt idx="49">
                  <c:v>147</c:v>
                </c:pt>
                <c:pt idx="50">
                  <c:v>140</c:v>
                </c:pt>
                <c:pt idx="51">
                  <c:v>138</c:v>
                </c:pt>
                <c:pt idx="52">
                  <c:v>138</c:v>
                </c:pt>
                <c:pt idx="53">
                  <c:v>141</c:v>
                </c:pt>
                <c:pt idx="54">
                  <c:v>137</c:v>
                </c:pt>
                <c:pt idx="55">
                  <c:v>133</c:v>
                </c:pt>
                <c:pt idx="56">
                  <c:v>133</c:v>
                </c:pt>
                <c:pt idx="57">
                  <c:v>131</c:v>
                </c:pt>
                <c:pt idx="58">
                  <c:v>134</c:v>
                </c:pt>
                <c:pt idx="59">
                  <c:v>132</c:v>
                </c:pt>
                <c:pt idx="60">
                  <c:v>129</c:v>
                </c:pt>
                <c:pt idx="61">
                  <c:v>124</c:v>
                </c:pt>
                <c:pt idx="62">
                  <c:v>120</c:v>
                </c:pt>
                <c:pt idx="63">
                  <c:v>121</c:v>
                </c:pt>
                <c:pt idx="64">
                  <c:v>125</c:v>
                </c:pt>
                <c:pt idx="65">
                  <c:v>135</c:v>
                </c:pt>
                <c:pt idx="66">
                  <c:v>148</c:v>
                </c:pt>
                <c:pt idx="67">
                  <c:v>166</c:v>
                </c:pt>
                <c:pt idx="68">
                  <c:v>171</c:v>
                </c:pt>
                <c:pt idx="69">
                  <c:v>167</c:v>
                </c:pt>
                <c:pt idx="70">
                  <c:v>163</c:v>
                </c:pt>
                <c:pt idx="71">
                  <c:v>160</c:v>
                </c:pt>
                <c:pt idx="72">
                  <c:v>155</c:v>
                </c:pt>
                <c:pt idx="73">
                  <c:v>148</c:v>
                </c:pt>
                <c:pt idx="74">
                  <c:v>139</c:v>
                </c:pt>
                <c:pt idx="75">
                  <c:v>132</c:v>
                </c:pt>
                <c:pt idx="76">
                  <c:v>127</c:v>
                </c:pt>
                <c:pt idx="77">
                  <c:v>129</c:v>
                </c:pt>
                <c:pt idx="78">
                  <c:v>145</c:v>
                </c:pt>
                <c:pt idx="79">
                  <c:v>155</c:v>
                </c:pt>
                <c:pt idx="80">
                  <c:v>146</c:v>
                </c:pt>
                <c:pt idx="81">
                  <c:v>143</c:v>
                </c:pt>
                <c:pt idx="82">
                  <c:v>217</c:v>
                </c:pt>
                <c:pt idx="83">
                  <c:v>325</c:v>
                </c:pt>
                <c:pt idx="84">
                  <c:v>309</c:v>
                </c:pt>
                <c:pt idx="85">
                  <c:v>263</c:v>
                </c:pt>
                <c:pt idx="86">
                  <c:v>232</c:v>
                </c:pt>
                <c:pt idx="87">
                  <c:v>218</c:v>
                </c:pt>
                <c:pt idx="88">
                  <c:v>218</c:v>
                </c:pt>
                <c:pt idx="89">
                  <c:v>206</c:v>
                </c:pt>
                <c:pt idx="90">
                  <c:v>191</c:v>
                </c:pt>
                <c:pt idx="91">
                  <c:v>178</c:v>
                </c:pt>
                <c:pt idx="92">
                  <c:v>169</c:v>
                </c:pt>
                <c:pt idx="93">
                  <c:v>161</c:v>
                </c:pt>
                <c:pt idx="94">
                  <c:v>153</c:v>
                </c:pt>
                <c:pt idx="95">
                  <c:v>145</c:v>
                </c:pt>
                <c:pt idx="96">
                  <c:v>138</c:v>
                </c:pt>
                <c:pt idx="97">
                  <c:v>134</c:v>
                </c:pt>
                <c:pt idx="98">
                  <c:v>152</c:v>
                </c:pt>
                <c:pt idx="99">
                  <c:v>160</c:v>
                </c:pt>
                <c:pt idx="100">
                  <c:v>152</c:v>
                </c:pt>
                <c:pt idx="101">
                  <c:v>142</c:v>
                </c:pt>
                <c:pt idx="102">
                  <c:v>134</c:v>
                </c:pt>
                <c:pt idx="103">
                  <c:v>128</c:v>
                </c:pt>
                <c:pt idx="104">
                  <c:v>123</c:v>
                </c:pt>
                <c:pt idx="105">
                  <c:v>118</c:v>
                </c:pt>
                <c:pt idx="106">
                  <c:v>113</c:v>
                </c:pt>
                <c:pt idx="107">
                  <c:v>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82-4250-8DA1-A256D3E0B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902608"/>
        <c:axId val="423903000"/>
      </c:lineChart>
      <c:lineChart>
        <c:grouping val="standard"/>
        <c:varyColors val="0"/>
        <c:ser>
          <c:idx val="1"/>
          <c:order val="1"/>
          <c:tx>
            <c:strRef>
              <c:f>'KL02'!$D$1</c:f>
              <c:strCache>
                <c:ptCount val="1"/>
                <c:pt idx="0">
                  <c:v>Average of  Water
Temperature (°C)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'KL02'!$A$2:$A$109</c:f>
              <c:numCache>
                <c:formatCode>[$-409]d\-mmm\-yy;@</c:formatCode>
                <c:ptCount val="108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</c:numCache>
            </c:numRef>
          </c:cat>
          <c:val>
            <c:numRef>
              <c:f>'KL02'!$D$2:$D$109</c:f>
              <c:numCache>
                <c:formatCode>0.0</c:formatCode>
                <c:ptCount val="108"/>
                <c:pt idx="1">
                  <c:v>7.0450833333333316</c:v>
                </c:pt>
                <c:pt idx="2">
                  <c:v>8.3808750000000014</c:v>
                </c:pt>
                <c:pt idx="3">
                  <c:v>6.8789583333333333</c:v>
                </c:pt>
                <c:pt idx="4">
                  <c:v>6.675583333333333</c:v>
                </c:pt>
                <c:pt idx="5">
                  <c:v>7.1025</c:v>
                </c:pt>
                <c:pt idx="6">
                  <c:v>6.7941666666666665</c:v>
                </c:pt>
                <c:pt idx="7">
                  <c:v>6.7162083333333342</c:v>
                </c:pt>
                <c:pt idx="8">
                  <c:v>7.0372500000000011</c:v>
                </c:pt>
                <c:pt idx="9">
                  <c:v>7.5319583333333346</c:v>
                </c:pt>
                <c:pt idx="10">
                  <c:v>7.5549166666666645</c:v>
                </c:pt>
                <c:pt idx="11">
                  <c:v>7.4610416666666675</c:v>
                </c:pt>
                <c:pt idx="12">
                  <c:v>7.7444166666666687</c:v>
                </c:pt>
                <c:pt idx="13">
                  <c:v>8.1257083333333338</c:v>
                </c:pt>
                <c:pt idx="14">
                  <c:v>7.8640416666666653</c:v>
                </c:pt>
                <c:pt idx="15">
                  <c:v>7.5385</c:v>
                </c:pt>
                <c:pt idx="16">
                  <c:v>7.2867083333333333</c:v>
                </c:pt>
                <c:pt idx="17">
                  <c:v>6.8843749999999995</c:v>
                </c:pt>
                <c:pt idx="18">
                  <c:v>6.5007916666666672</c:v>
                </c:pt>
                <c:pt idx="19">
                  <c:v>7.0129583333333327</c:v>
                </c:pt>
                <c:pt idx="20">
                  <c:v>7.7143750000000004</c:v>
                </c:pt>
                <c:pt idx="21">
                  <c:v>8.7035833333333326</c:v>
                </c:pt>
                <c:pt idx="22">
                  <c:v>8.6234583333333337</c:v>
                </c:pt>
                <c:pt idx="23">
                  <c:v>8.495333333333333</c:v>
                </c:pt>
                <c:pt idx="24">
                  <c:v>9.2946249999999999</c:v>
                </c:pt>
                <c:pt idx="25">
                  <c:v>9.3419583333333325</c:v>
                </c:pt>
                <c:pt idx="26">
                  <c:v>9.292583333333333</c:v>
                </c:pt>
                <c:pt idx="27">
                  <c:v>9.553583333333334</c:v>
                </c:pt>
                <c:pt idx="28">
                  <c:v>10.213583333333334</c:v>
                </c:pt>
                <c:pt idx="29">
                  <c:v>10.798499999999999</c:v>
                </c:pt>
                <c:pt idx="30">
                  <c:v>10.952125000000002</c:v>
                </c:pt>
                <c:pt idx="31">
                  <c:v>10.477041666666668</c:v>
                </c:pt>
                <c:pt idx="32">
                  <c:v>10.356125000000002</c:v>
                </c:pt>
                <c:pt idx="33">
                  <c:v>10.418583333333332</c:v>
                </c:pt>
                <c:pt idx="34">
                  <c:v>10.367041666666667</c:v>
                </c:pt>
                <c:pt idx="35">
                  <c:v>10.951833333333333</c:v>
                </c:pt>
                <c:pt idx="36">
                  <c:v>11.212541666666667</c:v>
                </c:pt>
                <c:pt idx="37">
                  <c:v>11.425958333333334</c:v>
                </c:pt>
                <c:pt idx="38">
                  <c:v>11.666874999999999</c:v>
                </c:pt>
                <c:pt idx="39">
                  <c:v>12.0025</c:v>
                </c:pt>
                <c:pt idx="40">
                  <c:v>11.854000000000001</c:v>
                </c:pt>
                <c:pt idx="41">
                  <c:v>11.878791666666665</c:v>
                </c:pt>
                <c:pt idx="42">
                  <c:v>11.353541666666667</c:v>
                </c:pt>
                <c:pt idx="43">
                  <c:v>11.72575</c:v>
                </c:pt>
                <c:pt idx="44">
                  <c:v>11.334208333333331</c:v>
                </c:pt>
                <c:pt idx="45">
                  <c:v>11.547624999999998</c:v>
                </c:pt>
                <c:pt idx="46">
                  <c:v>11.508333333333333</c:v>
                </c:pt>
                <c:pt idx="47">
                  <c:v>11.469749999999998</c:v>
                </c:pt>
                <c:pt idx="48">
                  <c:v>11.455875000000001</c:v>
                </c:pt>
                <c:pt idx="49">
                  <c:v>12.028833333333331</c:v>
                </c:pt>
                <c:pt idx="50">
                  <c:v>12.623875</c:v>
                </c:pt>
                <c:pt idx="51">
                  <c:v>12.608916666666667</c:v>
                </c:pt>
                <c:pt idx="52">
                  <c:v>12.353708333333332</c:v>
                </c:pt>
                <c:pt idx="53">
                  <c:v>12.126958333333334</c:v>
                </c:pt>
                <c:pt idx="54">
                  <c:v>12.876416666666671</c:v>
                </c:pt>
                <c:pt idx="55">
                  <c:v>13.149500000000002</c:v>
                </c:pt>
                <c:pt idx="56">
                  <c:v>12.751583333333336</c:v>
                </c:pt>
                <c:pt idx="57">
                  <c:v>12.822375000000001</c:v>
                </c:pt>
                <c:pt idx="58">
                  <c:v>12.782791666666666</c:v>
                </c:pt>
                <c:pt idx="59">
                  <c:v>11.865666666666664</c:v>
                </c:pt>
                <c:pt idx="60">
                  <c:v>11.048625000000001</c:v>
                </c:pt>
                <c:pt idx="61">
                  <c:v>11.564708333333334</c:v>
                </c:pt>
                <c:pt idx="62">
                  <c:v>10.304583333333335</c:v>
                </c:pt>
                <c:pt idx="63">
                  <c:v>9.7721666666666653</c:v>
                </c:pt>
                <c:pt idx="64">
                  <c:v>10.751916666666668</c:v>
                </c:pt>
                <c:pt idx="65">
                  <c:v>11.047625000000005</c:v>
                </c:pt>
                <c:pt idx="66">
                  <c:v>10.812624999999999</c:v>
                </c:pt>
                <c:pt idx="67">
                  <c:v>11.068791666666668</c:v>
                </c:pt>
                <c:pt idx="68">
                  <c:v>11.132833333333332</c:v>
                </c:pt>
                <c:pt idx="69">
                  <c:v>11.302541666666668</c:v>
                </c:pt>
                <c:pt idx="70">
                  <c:v>11.640291666666668</c:v>
                </c:pt>
                <c:pt idx="71">
                  <c:v>11.582333333333331</c:v>
                </c:pt>
                <c:pt idx="72">
                  <c:v>11.014458333333335</c:v>
                </c:pt>
                <c:pt idx="73">
                  <c:v>10.934291666666667</c:v>
                </c:pt>
                <c:pt idx="74">
                  <c:v>11.660874999999997</c:v>
                </c:pt>
                <c:pt idx="75">
                  <c:v>12.170166666666667</c:v>
                </c:pt>
                <c:pt idx="76">
                  <c:v>12.635166666666668</c:v>
                </c:pt>
                <c:pt idx="77">
                  <c:v>11.980708333333332</c:v>
                </c:pt>
                <c:pt idx="78">
                  <c:v>11.358708333333334</c:v>
                </c:pt>
                <c:pt idx="79">
                  <c:v>12.108708333333334</c:v>
                </c:pt>
                <c:pt idx="80">
                  <c:v>12.696166666666665</c:v>
                </c:pt>
                <c:pt idx="81">
                  <c:v>11.301291666666664</c:v>
                </c:pt>
                <c:pt idx="82">
                  <c:v>10.217958333333332</c:v>
                </c:pt>
                <c:pt idx="83">
                  <c:v>9.217625</c:v>
                </c:pt>
                <c:pt idx="84">
                  <c:v>9.9184166666666673</c:v>
                </c:pt>
                <c:pt idx="85">
                  <c:v>10.284291666666665</c:v>
                </c:pt>
                <c:pt idx="86">
                  <c:v>10.634541666666665</c:v>
                </c:pt>
                <c:pt idx="87">
                  <c:v>10.052708333333333</c:v>
                </c:pt>
                <c:pt idx="88">
                  <c:v>9.5265000000000004</c:v>
                </c:pt>
                <c:pt idx="89">
                  <c:v>9.601166666666666</c:v>
                </c:pt>
                <c:pt idx="90">
                  <c:v>9.5216249999999985</c:v>
                </c:pt>
                <c:pt idx="91">
                  <c:v>9.6782083333333322</c:v>
                </c:pt>
                <c:pt idx="92">
                  <c:v>9.7582916666666684</c:v>
                </c:pt>
                <c:pt idx="93">
                  <c:v>9.888208333333333</c:v>
                </c:pt>
                <c:pt idx="94">
                  <c:v>9.8421249999999976</c:v>
                </c:pt>
                <c:pt idx="95">
                  <c:v>9.6624583333333334</c:v>
                </c:pt>
                <c:pt idx="96">
                  <c:v>9.6092500000000012</c:v>
                </c:pt>
                <c:pt idx="97">
                  <c:v>9.6412916666666675</c:v>
                </c:pt>
                <c:pt idx="98">
                  <c:v>9.746125000000001</c:v>
                </c:pt>
                <c:pt idx="99">
                  <c:v>9.3864999999999981</c:v>
                </c:pt>
                <c:pt idx="100">
                  <c:v>9.4202083333333331</c:v>
                </c:pt>
                <c:pt idx="101">
                  <c:v>8.8723750000000035</c:v>
                </c:pt>
                <c:pt idx="102">
                  <c:v>8.6328750000000003</c:v>
                </c:pt>
                <c:pt idx="103">
                  <c:v>8.0333333333333332</c:v>
                </c:pt>
                <c:pt idx="104">
                  <c:v>8.2267500000000009</c:v>
                </c:pt>
                <c:pt idx="105">
                  <c:v>8.6506249999999998</c:v>
                </c:pt>
                <c:pt idx="106">
                  <c:v>8.4204166666666662</c:v>
                </c:pt>
                <c:pt idx="107">
                  <c:v>7.9530000000000003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82-4250-8DA1-A256D3E0BED7}"/>
            </c:ext>
          </c:extLst>
        </c:ser>
        <c:ser>
          <c:idx val="2"/>
          <c:order val="2"/>
          <c:tx>
            <c:strRef>
              <c:f>'KL02'!$E$1</c:f>
              <c:strCache>
                <c:ptCount val="1"/>
                <c:pt idx="0">
                  <c:v>Average of Air
Temperature (°C)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'KL02'!$A$2:$A$109</c:f>
              <c:numCache>
                <c:formatCode>[$-409]d\-mmm\-yy;@</c:formatCode>
                <c:ptCount val="108"/>
                <c:pt idx="0">
                  <c:v>42510</c:v>
                </c:pt>
                <c:pt idx="1">
                  <c:v>42511</c:v>
                </c:pt>
                <c:pt idx="2">
                  <c:v>42512</c:v>
                </c:pt>
                <c:pt idx="3">
                  <c:v>42513</c:v>
                </c:pt>
                <c:pt idx="4">
                  <c:v>42514</c:v>
                </c:pt>
                <c:pt idx="5">
                  <c:v>42515</c:v>
                </c:pt>
                <c:pt idx="6">
                  <c:v>42516</c:v>
                </c:pt>
                <c:pt idx="7">
                  <c:v>42517</c:v>
                </c:pt>
                <c:pt idx="8">
                  <c:v>42518</c:v>
                </c:pt>
                <c:pt idx="9">
                  <c:v>42519</c:v>
                </c:pt>
                <c:pt idx="10">
                  <c:v>42520</c:v>
                </c:pt>
                <c:pt idx="11">
                  <c:v>42521</c:v>
                </c:pt>
                <c:pt idx="12">
                  <c:v>42522</c:v>
                </c:pt>
                <c:pt idx="13">
                  <c:v>42523</c:v>
                </c:pt>
                <c:pt idx="14">
                  <c:v>42524</c:v>
                </c:pt>
                <c:pt idx="15">
                  <c:v>42525</c:v>
                </c:pt>
                <c:pt idx="16">
                  <c:v>42526</c:v>
                </c:pt>
                <c:pt idx="17">
                  <c:v>42527</c:v>
                </c:pt>
                <c:pt idx="18">
                  <c:v>42528</c:v>
                </c:pt>
                <c:pt idx="19">
                  <c:v>42529</c:v>
                </c:pt>
                <c:pt idx="20">
                  <c:v>42530</c:v>
                </c:pt>
                <c:pt idx="21">
                  <c:v>42531</c:v>
                </c:pt>
                <c:pt idx="22">
                  <c:v>42532</c:v>
                </c:pt>
                <c:pt idx="23">
                  <c:v>42533</c:v>
                </c:pt>
                <c:pt idx="24">
                  <c:v>42534</c:v>
                </c:pt>
                <c:pt idx="25">
                  <c:v>42535</c:v>
                </c:pt>
                <c:pt idx="26">
                  <c:v>42536</c:v>
                </c:pt>
                <c:pt idx="27">
                  <c:v>42537</c:v>
                </c:pt>
                <c:pt idx="28">
                  <c:v>42538</c:v>
                </c:pt>
                <c:pt idx="29">
                  <c:v>42539</c:v>
                </c:pt>
                <c:pt idx="30">
                  <c:v>42540</c:v>
                </c:pt>
                <c:pt idx="31">
                  <c:v>42541</c:v>
                </c:pt>
                <c:pt idx="32">
                  <c:v>42542</c:v>
                </c:pt>
                <c:pt idx="33">
                  <c:v>42543</c:v>
                </c:pt>
                <c:pt idx="34">
                  <c:v>42544</c:v>
                </c:pt>
                <c:pt idx="35">
                  <c:v>42545</c:v>
                </c:pt>
                <c:pt idx="36">
                  <c:v>42546</c:v>
                </c:pt>
                <c:pt idx="37">
                  <c:v>42547</c:v>
                </c:pt>
                <c:pt idx="38">
                  <c:v>42548</c:v>
                </c:pt>
                <c:pt idx="39">
                  <c:v>42549</c:v>
                </c:pt>
                <c:pt idx="40">
                  <c:v>42550</c:v>
                </c:pt>
                <c:pt idx="41">
                  <c:v>42551</c:v>
                </c:pt>
                <c:pt idx="42">
                  <c:v>42552</c:v>
                </c:pt>
                <c:pt idx="43">
                  <c:v>42553</c:v>
                </c:pt>
                <c:pt idx="44">
                  <c:v>42554</c:v>
                </c:pt>
                <c:pt idx="45">
                  <c:v>42555</c:v>
                </c:pt>
                <c:pt idx="46">
                  <c:v>42556</c:v>
                </c:pt>
                <c:pt idx="47">
                  <c:v>42557</c:v>
                </c:pt>
                <c:pt idx="48">
                  <c:v>42558</c:v>
                </c:pt>
                <c:pt idx="49">
                  <c:v>42559</c:v>
                </c:pt>
                <c:pt idx="50">
                  <c:v>42560</c:v>
                </c:pt>
                <c:pt idx="51">
                  <c:v>42561</c:v>
                </c:pt>
                <c:pt idx="52">
                  <c:v>42562</c:v>
                </c:pt>
                <c:pt idx="53">
                  <c:v>42563</c:v>
                </c:pt>
                <c:pt idx="54">
                  <c:v>42564</c:v>
                </c:pt>
                <c:pt idx="55">
                  <c:v>42565</c:v>
                </c:pt>
                <c:pt idx="56">
                  <c:v>42566</c:v>
                </c:pt>
                <c:pt idx="57">
                  <c:v>42567</c:v>
                </c:pt>
                <c:pt idx="58">
                  <c:v>42568</c:v>
                </c:pt>
                <c:pt idx="59">
                  <c:v>42569</c:v>
                </c:pt>
                <c:pt idx="60">
                  <c:v>42570</c:v>
                </c:pt>
                <c:pt idx="61">
                  <c:v>42571</c:v>
                </c:pt>
                <c:pt idx="62">
                  <c:v>42572</c:v>
                </c:pt>
                <c:pt idx="63">
                  <c:v>42573</c:v>
                </c:pt>
                <c:pt idx="64">
                  <c:v>42574</c:v>
                </c:pt>
                <c:pt idx="65">
                  <c:v>42575</c:v>
                </c:pt>
                <c:pt idx="66">
                  <c:v>42576</c:v>
                </c:pt>
                <c:pt idx="67">
                  <c:v>42577</c:v>
                </c:pt>
                <c:pt idx="68">
                  <c:v>42578</c:v>
                </c:pt>
                <c:pt idx="69">
                  <c:v>42579</c:v>
                </c:pt>
                <c:pt idx="70">
                  <c:v>42580</c:v>
                </c:pt>
                <c:pt idx="71">
                  <c:v>42581</c:v>
                </c:pt>
                <c:pt idx="72">
                  <c:v>42582</c:v>
                </c:pt>
                <c:pt idx="73">
                  <c:v>42583</c:v>
                </c:pt>
                <c:pt idx="74">
                  <c:v>42584</c:v>
                </c:pt>
                <c:pt idx="75">
                  <c:v>42585</c:v>
                </c:pt>
                <c:pt idx="76">
                  <c:v>42586</c:v>
                </c:pt>
                <c:pt idx="77">
                  <c:v>42587</c:v>
                </c:pt>
                <c:pt idx="78">
                  <c:v>42588</c:v>
                </c:pt>
                <c:pt idx="79">
                  <c:v>42589</c:v>
                </c:pt>
                <c:pt idx="80">
                  <c:v>42590</c:v>
                </c:pt>
                <c:pt idx="81">
                  <c:v>42591</c:v>
                </c:pt>
                <c:pt idx="82">
                  <c:v>42592</c:v>
                </c:pt>
                <c:pt idx="83">
                  <c:v>42593</c:v>
                </c:pt>
                <c:pt idx="84">
                  <c:v>42594</c:v>
                </c:pt>
                <c:pt idx="85">
                  <c:v>42595</c:v>
                </c:pt>
                <c:pt idx="86">
                  <c:v>42596</c:v>
                </c:pt>
                <c:pt idx="87">
                  <c:v>42597</c:v>
                </c:pt>
                <c:pt idx="88">
                  <c:v>42598</c:v>
                </c:pt>
                <c:pt idx="89">
                  <c:v>42599</c:v>
                </c:pt>
                <c:pt idx="90">
                  <c:v>42600</c:v>
                </c:pt>
                <c:pt idx="91">
                  <c:v>42601</c:v>
                </c:pt>
                <c:pt idx="92">
                  <c:v>42602</c:v>
                </c:pt>
                <c:pt idx="93">
                  <c:v>42603</c:v>
                </c:pt>
                <c:pt idx="94">
                  <c:v>42604</c:v>
                </c:pt>
                <c:pt idx="95">
                  <c:v>42605</c:v>
                </c:pt>
                <c:pt idx="96">
                  <c:v>42606</c:v>
                </c:pt>
                <c:pt idx="97">
                  <c:v>42607</c:v>
                </c:pt>
                <c:pt idx="98">
                  <c:v>42608</c:v>
                </c:pt>
                <c:pt idx="99">
                  <c:v>42609</c:v>
                </c:pt>
                <c:pt idx="100">
                  <c:v>42610</c:v>
                </c:pt>
                <c:pt idx="101">
                  <c:v>42611</c:v>
                </c:pt>
                <c:pt idx="102">
                  <c:v>42612</c:v>
                </c:pt>
                <c:pt idx="103">
                  <c:v>42613</c:v>
                </c:pt>
                <c:pt idx="104">
                  <c:v>42614</c:v>
                </c:pt>
                <c:pt idx="105">
                  <c:v>42615</c:v>
                </c:pt>
                <c:pt idx="106">
                  <c:v>42616</c:v>
                </c:pt>
                <c:pt idx="107">
                  <c:v>42617</c:v>
                </c:pt>
              </c:numCache>
            </c:numRef>
          </c:cat>
          <c:val>
            <c:numRef>
              <c:f>'KL02'!$E$2:$E$109</c:f>
              <c:numCache>
                <c:formatCode>0.0</c:formatCode>
                <c:ptCount val="108"/>
                <c:pt idx="1">
                  <c:v>14.679166666666662</c:v>
                </c:pt>
                <c:pt idx="2">
                  <c:v>13.87916666666667</c:v>
                </c:pt>
                <c:pt idx="3">
                  <c:v>10.991666666666667</c:v>
                </c:pt>
                <c:pt idx="4">
                  <c:v>11.858333333333334</c:v>
                </c:pt>
                <c:pt idx="5">
                  <c:v>12.337499999999999</c:v>
                </c:pt>
                <c:pt idx="6">
                  <c:v>11.208333333333334</c:v>
                </c:pt>
                <c:pt idx="7">
                  <c:v>11.100000000000001</c:v>
                </c:pt>
                <c:pt idx="8">
                  <c:v>12.041666666666664</c:v>
                </c:pt>
                <c:pt idx="9">
                  <c:v>12.487500000000002</c:v>
                </c:pt>
                <c:pt idx="10">
                  <c:v>12.541666666666664</c:v>
                </c:pt>
                <c:pt idx="11">
                  <c:v>12.979166666666666</c:v>
                </c:pt>
                <c:pt idx="12">
                  <c:v>14.033333333333331</c:v>
                </c:pt>
                <c:pt idx="13">
                  <c:v>14.949999999999998</c:v>
                </c:pt>
                <c:pt idx="14">
                  <c:v>11.174999999999999</c:v>
                </c:pt>
                <c:pt idx="15">
                  <c:v>11.399999999999997</c:v>
                </c:pt>
                <c:pt idx="16">
                  <c:v>12.35416666666667</c:v>
                </c:pt>
                <c:pt idx="17">
                  <c:v>10.449999999999998</c:v>
                </c:pt>
                <c:pt idx="18">
                  <c:v>10.466666666666665</c:v>
                </c:pt>
                <c:pt idx="19">
                  <c:v>12.016666666666666</c:v>
                </c:pt>
                <c:pt idx="20">
                  <c:v>15.783333333333333</c:v>
                </c:pt>
                <c:pt idx="21">
                  <c:v>17.658333333333335</c:v>
                </c:pt>
                <c:pt idx="22">
                  <c:v>13.712499999999999</c:v>
                </c:pt>
                <c:pt idx="23">
                  <c:v>13.820833333333333</c:v>
                </c:pt>
                <c:pt idx="24">
                  <c:v>15.583333333333334</c:v>
                </c:pt>
                <c:pt idx="25">
                  <c:v>13.033333333333337</c:v>
                </c:pt>
                <c:pt idx="26">
                  <c:v>14.533333333333333</c:v>
                </c:pt>
                <c:pt idx="27">
                  <c:v>15.775</c:v>
                </c:pt>
                <c:pt idx="28">
                  <c:v>17.37916666666667</c:v>
                </c:pt>
                <c:pt idx="29">
                  <c:v>19.283333333333335</c:v>
                </c:pt>
                <c:pt idx="30">
                  <c:v>18.529166666666665</c:v>
                </c:pt>
                <c:pt idx="31">
                  <c:v>16.00416666666667</c:v>
                </c:pt>
                <c:pt idx="32">
                  <c:v>15.887499999999998</c:v>
                </c:pt>
                <c:pt idx="33">
                  <c:v>14.441666666666668</c:v>
                </c:pt>
                <c:pt idx="34">
                  <c:v>15.208333333333334</c:v>
                </c:pt>
                <c:pt idx="35">
                  <c:v>15.862500000000002</c:v>
                </c:pt>
                <c:pt idx="36">
                  <c:v>17.345833333333335</c:v>
                </c:pt>
                <c:pt idx="37">
                  <c:v>17.44166666666667</c:v>
                </c:pt>
                <c:pt idx="38">
                  <c:v>16.708333333333332</c:v>
                </c:pt>
                <c:pt idx="39">
                  <c:v>18.220833333333335</c:v>
                </c:pt>
                <c:pt idx="40">
                  <c:v>18.062499999999996</c:v>
                </c:pt>
                <c:pt idx="41">
                  <c:v>16.395833333333336</c:v>
                </c:pt>
                <c:pt idx="42">
                  <c:v>16.704166666666666</c:v>
                </c:pt>
                <c:pt idx="43">
                  <c:v>17.329166666666662</c:v>
                </c:pt>
                <c:pt idx="44">
                  <c:v>18.079166666666666</c:v>
                </c:pt>
                <c:pt idx="45">
                  <c:v>17.029166666666669</c:v>
                </c:pt>
                <c:pt idx="46">
                  <c:v>16.362500000000001</c:v>
                </c:pt>
                <c:pt idx="47">
                  <c:v>14.958333333333334</c:v>
                </c:pt>
                <c:pt idx="48">
                  <c:v>16.133333333333336</c:v>
                </c:pt>
                <c:pt idx="49">
                  <c:v>18.329166666666669</c:v>
                </c:pt>
                <c:pt idx="50">
                  <c:v>18.762500000000006</c:v>
                </c:pt>
                <c:pt idx="51">
                  <c:v>18.3</c:v>
                </c:pt>
                <c:pt idx="52">
                  <c:v>17.975000000000005</c:v>
                </c:pt>
                <c:pt idx="53">
                  <c:v>20.05833333333333</c:v>
                </c:pt>
                <c:pt idx="54">
                  <c:v>20.31666666666667</c:v>
                </c:pt>
                <c:pt idx="55">
                  <c:v>19.441666666666666</c:v>
                </c:pt>
                <c:pt idx="56">
                  <c:v>18.979166666666668</c:v>
                </c:pt>
                <c:pt idx="57">
                  <c:v>18.195833333333336</c:v>
                </c:pt>
                <c:pt idx="58">
                  <c:v>18.024999999999999</c:v>
                </c:pt>
                <c:pt idx="59">
                  <c:v>15.179166666666665</c:v>
                </c:pt>
                <c:pt idx="60">
                  <c:v>14.954166666666667</c:v>
                </c:pt>
                <c:pt idx="61">
                  <c:v>14.454166666666667</c:v>
                </c:pt>
                <c:pt idx="62">
                  <c:v>9.9</c:v>
                </c:pt>
                <c:pt idx="63">
                  <c:v>12.591666666666669</c:v>
                </c:pt>
                <c:pt idx="64">
                  <c:v>13.945833333333333</c:v>
                </c:pt>
                <c:pt idx="65">
                  <c:v>13.470833333333333</c:v>
                </c:pt>
                <c:pt idx="66">
                  <c:v>13.887500000000001</c:v>
                </c:pt>
                <c:pt idx="67">
                  <c:v>15.320833333333335</c:v>
                </c:pt>
                <c:pt idx="68">
                  <c:v>16.204166666666666</c:v>
                </c:pt>
                <c:pt idx="69">
                  <c:v>15.279166666666669</c:v>
                </c:pt>
                <c:pt idx="70">
                  <c:v>16.833333333333332</c:v>
                </c:pt>
                <c:pt idx="71">
                  <c:v>15.154166666666669</c:v>
                </c:pt>
                <c:pt idx="72">
                  <c:v>14.104166666666664</c:v>
                </c:pt>
                <c:pt idx="73">
                  <c:v>14.608333333333334</c:v>
                </c:pt>
                <c:pt idx="74">
                  <c:v>16.891666666666669</c:v>
                </c:pt>
                <c:pt idx="75">
                  <c:v>17.904166666666665</c:v>
                </c:pt>
                <c:pt idx="76">
                  <c:v>16.366666666666664</c:v>
                </c:pt>
                <c:pt idx="77">
                  <c:v>14.454166666666666</c:v>
                </c:pt>
                <c:pt idx="78">
                  <c:v>16.570833333333329</c:v>
                </c:pt>
                <c:pt idx="79">
                  <c:v>19.654166666666661</c:v>
                </c:pt>
                <c:pt idx="80">
                  <c:v>19.3</c:v>
                </c:pt>
                <c:pt idx="81">
                  <c:v>13.354166666666666</c:v>
                </c:pt>
                <c:pt idx="82">
                  <c:v>14.391666666666667</c:v>
                </c:pt>
                <c:pt idx="83">
                  <c:v>13.095833333333333</c:v>
                </c:pt>
                <c:pt idx="84">
                  <c:v>14.391666666666667</c:v>
                </c:pt>
                <c:pt idx="85">
                  <c:v>15.529166666666669</c:v>
                </c:pt>
                <c:pt idx="86">
                  <c:v>15.962500000000004</c:v>
                </c:pt>
                <c:pt idx="87">
                  <c:v>12.629166666666665</c:v>
                </c:pt>
                <c:pt idx="88">
                  <c:v>13.491666666666669</c:v>
                </c:pt>
                <c:pt idx="89">
                  <c:v>12.616666666666669</c:v>
                </c:pt>
                <c:pt idx="90">
                  <c:v>12.783333333333331</c:v>
                </c:pt>
                <c:pt idx="91">
                  <c:v>12.039130434782608</c:v>
                </c:pt>
                <c:pt idx="92">
                  <c:v>11.975</c:v>
                </c:pt>
                <c:pt idx="93">
                  <c:v>13.5875</c:v>
                </c:pt>
                <c:pt idx="94">
                  <c:v>13.779166666666667</c:v>
                </c:pt>
                <c:pt idx="95">
                  <c:v>13.491666666666669</c:v>
                </c:pt>
                <c:pt idx="96">
                  <c:v>12.570833333333331</c:v>
                </c:pt>
                <c:pt idx="97">
                  <c:v>11.887500000000001</c:v>
                </c:pt>
                <c:pt idx="98">
                  <c:v>14.895833333333336</c:v>
                </c:pt>
                <c:pt idx="99">
                  <c:v>11.891666666666667</c:v>
                </c:pt>
                <c:pt idx="100">
                  <c:v>12.316666666666668</c:v>
                </c:pt>
                <c:pt idx="101">
                  <c:v>11.249999999999998</c:v>
                </c:pt>
                <c:pt idx="102">
                  <c:v>10.941666666666665</c:v>
                </c:pt>
                <c:pt idx="103">
                  <c:v>8.4666666666666668</c:v>
                </c:pt>
                <c:pt idx="104">
                  <c:v>11.004166666666665</c:v>
                </c:pt>
                <c:pt idx="105">
                  <c:v>10.833333333333334</c:v>
                </c:pt>
                <c:pt idx="106">
                  <c:v>8.5791666666666675</c:v>
                </c:pt>
                <c:pt idx="107">
                  <c:v>9.5291666666666668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82-4250-8DA1-A256D3E0B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903784"/>
        <c:axId val="423903392"/>
      </c:lineChart>
      <c:dateAx>
        <c:axId val="423902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  <c:overlay val="0"/>
        </c:title>
        <c:numFmt formatCode="[$-409]d\-mmm\-yy;@" sourceLinked="1"/>
        <c:majorTickMark val="out"/>
        <c:minorTickMark val="none"/>
        <c:tickLblPos val="nextTo"/>
        <c:crossAx val="423903000"/>
        <c:crosses val="autoZero"/>
        <c:auto val="1"/>
        <c:lblOffset val="100"/>
        <c:baseTimeUnit val="days"/>
        <c:majorUnit val="7"/>
        <c:majorTimeUnit val="days"/>
      </c:dateAx>
      <c:valAx>
        <c:axId val="4239030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Flow</a:t>
                </a:r>
                <a:r>
                  <a:rPr lang="en-CA" baseline="0"/>
                  <a:t> (m3/s)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3.1534916403166142E-2"/>
              <c:y val="0.2134090701348898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423902608"/>
        <c:crosses val="autoZero"/>
        <c:crossBetween val="between"/>
      </c:valAx>
      <c:valAx>
        <c:axId val="42390339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Average Daily Temperature</a:t>
                </a:r>
                <a:r>
                  <a:rPr lang="en-CA" baseline="0"/>
                  <a:t> (°C)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0.92313071102332678"/>
              <c:y val="0.1667591177968425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23903784"/>
        <c:crosses val="max"/>
        <c:crossBetween val="between"/>
      </c:valAx>
      <c:dateAx>
        <c:axId val="423903784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423903392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2</xdr:row>
      <xdr:rowOff>9525</xdr:rowOff>
    </xdr:from>
    <xdr:to>
      <xdr:col>22</xdr:col>
      <xdr:colOff>561975</xdr:colOff>
      <xdr:row>22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24</xdr:row>
      <xdr:rowOff>0</xdr:rowOff>
    </xdr:from>
    <xdr:to>
      <xdr:col>22</xdr:col>
      <xdr:colOff>533400</xdr:colOff>
      <xdr:row>44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46</xdr:row>
      <xdr:rowOff>0</xdr:rowOff>
    </xdr:from>
    <xdr:to>
      <xdr:col>22</xdr:col>
      <xdr:colOff>533400</xdr:colOff>
      <xdr:row>66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15240</xdr:colOff>
      <xdr:row>90</xdr:row>
      <xdr:rowOff>53340</xdr:rowOff>
    </xdr:from>
    <xdr:to>
      <xdr:col>22</xdr:col>
      <xdr:colOff>548640</xdr:colOff>
      <xdr:row>110</xdr:row>
      <xdr:rowOff>72390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15240</xdr:colOff>
      <xdr:row>111</xdr:row>
      <xdr:rowOff>175260</xdr:rowOff>
    </xdr:from>
    <xdr:to>
      <xdr:col>22</xdr:col>
      <xdr:colOff>548640</xdr:colOff>
      <xdr:row>132</xdr:row>
      <xdr:rowOff>11430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68</xdr:row>
      <xdr:rowOff>19050</xdr:rowOff>
    </xdr:from>
    <xdr:to>
      <xdr:col>22</xdr:col>
      <xdr:colOff>533400</xdr:colOff>
      <xdr:row>88</xdr:row>
      <xdr:rowOff>38100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7620</xdr:colOff>
      <xdr:row>133</xdr:row>
      <xdr:rowOff>114300</xdr:rowOff>
    </xdr:from>
    <xdr:to>
      <xdr:col>22</xdr:col>
      <xdr:colOff>541020</xdr:colOff>
      <xdr:row>153</xdr:row>
      <xdr:rowOff>133350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</xdr:row>
      <xdr:rowOff>9525</xdr:rowOff>
    </xdr:from>
    <xdr:to>
      <xdr:col>21</xdr:col>
      <xdr:colOff>542925</xdr:colOff>
      <xdr:row>21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45</xdr:row>
      <xdr:rowOff>104775</xdr:rowOff>
    </xdr:from>
    <xdr:to>
      <xdr:col>21</xdr:col>
      <xdr:colOff>552450</xdr:colOff>
      <xdr:row>65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67</xdr:row>
      <xdr:rowOff>180975</xdr:rowOff>
    </xdr:from>
    <xdr:to>
      <xdr:col>21</xdr:col>
      <xdr:colOff>561975</xdr:colOff>
      <xdr:row>88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9525</xdr:colOff>
      <xdr:row>23</xdr:row>
      <xdr:rowOff>133350</xdr:rowOff>
    </xdr:from>
    <xdr:to>
      <xdr:col>21</xdr:col>
      <xdr:colOff>552450</xdr:colOff>
      <xdr:row>43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19050</xdr:colOff>
      <xdr:row>90</xdr:row>
      <xdr:rowOff>38100</xdr:rowOff>
    </xdr:from>
    <xdr:to>
      <xdr:col>21</xdr:col>
      <xdr:colOff>561975</xdr:colOff>
      <xdr:row>110</xdr:row>
      <xdr:rowOff>57150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2</xdr:row>
      <xdr:rowOff>9525</xdr:rowOff>
    </xdr:from>
    <xdr:to>
      <xdr:col>23</xdr:col>
      <xdr:colOff>561975</xdr:colOff>
      <xdr:row>22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24</xdr:row>
      <xdr:rowOff>0</xdr:rowOff>
    </xdr:from>
    <xdr:to>
      <xdr:col>23</xdr:col>
      <xdr:colOff>533400</xdr:colOff>
      <xdr:row>44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46</xdr:row>
      <xdr:rowOff>0</xdr:rowOff>
    </xdr:from>
    <xdr:to>
      <xdr:col>23</xdr:col>
      <xdr:colOff>533400</xdr:colOff>
      <xdr:row>66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15240</xdr:colOff>
      <xdr:row>90</xdr:row>
      <xdr:rowOff>53340</xdr:rowOff>
    </xdr:from>
    <xdr:to>
      <xdr:col>23</xdr:col>
      <xdr:colOff>548640</xdr:colOff>
      <xdr:row>110</xdr:row>
      <xdr:rowOff>72390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68</xdr:row>
      <xdr:rowOff>19050</xdr:rowOff>
    </xdr:from>
    <xdr:to>
      <xdr:col>23</xdr:col>
      <xdr:colOff>533400</xdr:colOff>
      <xdr:row>88</xdr:row>
      <xdr:rowOff>38100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30480</xdr:colOff>
      <xdr:row>133</xdr:row>
      <xdr:rowOff>83820</xdr:rowOff>
    </xdr:from>
    <xdr:to>
      <xdr:col>23</xdr:col>
      <xdr:colOff>563880</xdr:colOff>
      <xdr:row>153</xdr:row>
      <xdr:rowOff>102870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45720</xdr:colOff>
      <xdr:row>111</xdr:row>
      <xdr:rowOff>144780</xdr:rowOff>
    </xdr:from>
    <xdr:to>
      <xdr:col>23</xdr:col>
      <xdr:colOff>579120</xdr:colOff>
      <xdr:row>131</xdr:row>
      <xdr:rowOff>156210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2</xdr:row>
      <xdr:rowOff>9525</xdr:rowOff>
    </xdr:from>
    <xdr:to>
      <xdr:col>23</xdr:col>
      <xdr:colOff>561975</xdr:colOff>
      <xdr:row>22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24</xdr:row>
      <xdr:rowOff>0</xdr:rowOff>
    </xdr:from>
    <xdr:to>
      <xdr:col>23</xdr:col>
      <xdr:colOff>533400</xdr:colOff>
      <xdr:row>44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46</xdr:row>
      <xdr:rowOff>0</xdr:rowOff>
    </xdr:from>
    <xdr:to>
      <xdr:col>23</xdr:col>
      <xdr:colOff>533400</xdr:colOff>
      <xdr:row>66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15240</xdr:colOff>
      <xdr:row>90</xdr:row>
      <xdr:rowOff>53340</xdr:rowOff>
    </xdr:from>
    <xdr:to>
      <xdr:col>23</xdr:col>
      <xdr:colOff>548640</xdr:colOff>
      <xdr:row>110</xdr:row>
      <xdr:rowOff>72390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60960</xdr:colOff>
      <xdr:row>111</xdr:row>
      <xdr:rowOff>152400</xdr:rowOff>
    </xdr:from>
    <xdr:to>
      <xdr:col>23</xdr:col>
      <xdr:colOff>594360</xdr:colOff>
      <xdr:row>131</xdr:row>
      <xdr:rowOff>171450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68</xdr:row>
      <xdr:rowOff>19050</xdr:rowOff>
    </xdr:from>
    <xdr:to>
      <xdr:col>23</xdr:col>
      <xdr:colOff>533400</xdr:colOff>
      <xdr:row>88</xdr:row>
      <xdr:rowOff>38100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30480</xdr:colOff>
      <xdr:row>133</xdr:row>
      <xdr:rowOff>106680</xdr:rowOff>
    </xdr:from>
    <xdr:to>
      <xdr:col>23</xdr:col>
      <xdr:colOff>563880</xdr:colOff>
      <xdr:row>153</xdr:row>
      <xdr:rowOff>125730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23</xdr:col>
      <xdr:colOff>15240</xdr:colOff>
      <xdr:row>26</xdr:row>
      <xdr:rowOff>129540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29</xdr:row>
      <xdr:rowOff>0</xdr:rowOff>
    </xdr:from>
    <xdr:to>
      <xdr:col>23</xdr:col>
      <xdr:colOff>152400</xdr:colOff>
      <xdr:row>53</xdr:row>
      <xdr:rowOff>30480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3</xdr:row>
      <xdr:rowOff>7620</xdr:rowOff>
    </xdr:from>
    <xdr:to>
      <xdr:col>22</xdr:col>
      <xdr:colOff>586740</xdr:colOff>
      <xdr:row>27</xdr:row>
      <xdr:rowOff>137160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30</xdr:row>
      <xdr:rowOff>0</xdr:rowOff>
    </xdr:from>
    <xdr:to>
      <xdr:col>23</xdr:col>
      <xdr:colOff>152400</xdr:colOff>
      <xdr:row>54</xdr:row>
      <xdr:rowOff>30480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</xdr:row>
      <xdr:rowOff>9525</xdr:rowOff>
    </xdr:from>
    <xdr:to>
      <xdr:col>21</xdr:col>
      <xdr:colOff>542925</xdr:colOff>
      <xdr:row>21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45</xdr:row>
      <xdr:rowOff>104775</xdr:rowOff>
    </xdr:from>
    <xdr:to>
      <xdr:col>21</xdr:col>
      <xdr:colOff>552450</xdr:colOff>
      <xdr:row>65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67</xdr:row>
      <xdr:rowOff>180975</xdr:rowOff>
    </xdr:from>
    <xdr:to>
      <xdr:col>21</xdr:col>
      <xdr:colOff>561975</xdr:colOff>
      <xdr:row>88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9525</xdr:colOff>
      <xdr:row>23</xdr:row>
      <xdr:rowOff>133350</xdr:rowOff>
    </xdr:from>
    <xdr:to>
      <xdr:col>21</xdr:col>
      <xdr:colOff>552450</xdr:colOff>
      <xdr:row>43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19050</xdr:colOff>
      <xdr:row>90</xdr:row>
      <xdr:rowOff>38100</xdr:rowOff>
    </xdr:from>
    <xdr:to>
      <xdr:col>21</xdr:col>
      <xdr:colOff>561975</xdr:colOff>
      <xdr:row>110</xdr:row>
      <xdr:rowOff>57150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S&amp;I/CS&amp;I%20Water%20Quality/WQ%20Reporting/WQO_Reporting_2016/Big%20Creek/big_creek_graphs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Lab_Analysis"/>
      <sheetName val="BI01"/>
      <sheetName val="BI04"/>
      <sheetName val="BI_SE_BO01"/>
      <sheetName val="BI_SE01A"/>
    </sheetNames>
    <sheetDataSet>
      <sheetData sheetId="0"/>
      <sheetData sheetId="1"/>
      <sheetData sheetId="2"/>
      <sheetData sheetId="3">
        <row r="2">
          <cell r="A2">
            <v>42522</v>
          </cell>
        </row>
        <row r="3">
          <cell r="A3">
            <v>42523</v>
          </cell>
        </row>
        <row r="4">
          <cell r="A4">
            <v>42524</v>
          </cell>
        </row>
        <row r="5">
          <cell r="A5">
            <v>42525</v>
          </cell>
        </row>
        <row r="6">
          <cell r="A6">
            <v>42526</v>
          </cell>
        </row>
        <row r="7">
          <cell r="A7">
            <v>42527</v>
          </cell>
        </row>
        <row r="8">
          <cell r="A8">
            <v>42528</v>
          </cell>
        </row>
        <row r="9">
          <cell r="A9">
            <v>42529</v>
          </cell>
        </row>
        <row r="10">
          <cell r="A10">
            <v>42530</v>
          </cell>
        </row>
        <row r="11">
          <cell r="A11">
            <v>42531</v>
          </cell>
        </row>
        <row r="12">
          <cell r="A12">
            <v>42532</v>
          </cell>
        </row>
        <row r="13">
          <cell r="A13">
            <v>42533</v>
          </cell>
        </row>
        <row r="14">
          <cell r="A14">
            <v>42534</v>
          </cell>
        </row>
        <row r="15">
          <cell r="A15">
            <v>42535</v>
          </cell>
        </row>
        <row r="16">
          <cell r="A16">
            <v>42536</v>
          </cell>
        </row>
        <row r="17">
          <cell r="A17">
            <v>42537</v>
          </cell>
        </row>
        <row r="18">
          <cell r="A18">
            <v>42538</v>
          </cell>
        </row>
        <row r="19">
          <cell r="A19">
            <v>42539</v>
          </cell>
        </row>
        <row r="20">
          <cell r="A20">
            <v>42540</v>
          </cell>
        </row>
        <row r="21">
          <cell r="A21">
            <v>42541</v>
          </cell>
        </row>
        <row r="22">
          <cell r="A22">
            <v>42542</v>
          </cell>
        </row>
        <row r="23">
          <cell r="A23">
            <v>42543</v>
          </cell>
        </row>
        <row r="24">
          <cell r="A24">
            <v>42544</v>
          </cell>
        </row>
        <row r="25">
          <cell r="A25">
            <v>42545</v>
          </cell>
        </row>
        <row r="26">
          <cell r="A26">
            <v>42546</v>
          </cell>
        </row>
        <row r="27">
          <cell r="A27">
            <v>42547</v>
          </cell>
        </row>
        <row r="28">
          <cell r="A28">
            <v>42548</v>
          </cell>
        </row>
        <row r="29">
          <cell r="A29">
            <v>42549</v>
          </cell>
        </row>
        <row r="30">
          <cell r="A30">
            <v>42550</v>
          </cell>
        </row>
        <row r="31">
          <cell r="A31">
            <v>42551</v>
          </cell>
        </row>
        <row r="32">
          <cell r="A32">
            <v>42552</v>
          </cell>
        </row>
        <row r="33">
          <cell r="A33">
            <v>42553</v>
          </cell>
        </row>
        <row r="34">
          <cell r="A34">
            <v>42554</v>
          </cell>
        </row>
        <row r="35">
          <cell r="A35">
            <v>42555</v>
          </cell>
        </row>
        <row r="36">
          <cell r="A36">
            <v>42556</v>
          </cell>
        </row>
        <row r="37">
          <cell r="A37">
            <v>42557</v>
          </cell>
        </row>
        <row r="38">
          <cell r="A38">
            <v>42558</v>
          </cell>
        </row>
        <row r="39">
          <cell r="A39">
            <v>42559</v>
          </cell>
        </row>
        <row r="40">
          <cell r="A40">
            <v>42560</v>
          </cell>
        </row>
        <row r="41">
          <cell r="A41">
            <v>42561</v>
          </cell>
        </row>
        <row r="42">
          <cell r="A42">
            <v>42562</v>
          </cell>
        </row>
        <row r="43">
          <cell r="A43">
            <v>42563</v>
          </cell>
        </row>
        <row r="44">
          <cell r="A44">
            <v>42564</v>
          </cell>
        </row>
        <row r="45">
          <cell r="A45">
            <v>42565</v>
          </cell>
        </row>
        <row r="46">
          <cell r="A46">
            <v>42566</v>
          </cell>
        </row>
        <row r="47">
          <cell r="A47">
            <v>42567</v>
          </cell>
        </row>
        <row r="48">
          <cell r="A48">
            <v>42568</v>
          </cell>
        </row>
        <row r="49">
          <cell r="A49">
            <v>42569</v>
          </cell>
        </row>
        <row r="50">
          <cell r="A50">
            <v>42570</v>
          </cell>
        </row>
        <row r="51">
          <cell r="A51">
            <v>42571</v>
          </cell>
        </row>
        <row r="52">
          <cell r="A52">
            <v>42572</v>
          </cell>
        </row>
        <row r="53">
          <cell r="A53">
            <v>42573</v>
          </cell>
        </row>
        <row r="54">
          <cell r="A54">
            <v>42574</v>
          </cell>
        </row>
        <row r="55">
          <cell r="A55">
            <v>42575</v>
          </cell>
        </row>
        <row r="56">
          <cell r="A56">
            <v>42576</v>
          </cell>
        </row>
        <row r="57">
          <cell r="A57">
            <v>42577</v>
          </cell>
        </row>
        <row r="58">
          <cell r="A58">
            <v>42578</v>
          </cell>
        </row>
        <row r="59">
          <cell r="A59">
            <v>42579</v>
          </cell>
        </row>
        <row r="60">
          <cell r="A60">
            <v>42580</v>
          </cell>
        </row>
        <row r="61">
          <cell r="A61">
            <v>42581</v>
          </cell>
        </row>
        <row r="62">
          <cell r="A62">
            <v>42582</v>
          </cell>
        </row>
        <row r="63">
          <cell r="A63">
            <v>42583</v>
          </cell>
        </row>
        <row r="64">
          <cell r="A64">
            <v>42584</v>
          </cell>
        </row>
        <row r="65">
          <cell r="A65">
            <v>42585</v>
          </cell>
        </row>
        <row r="66">
          <cell r="A66">
            <v>42586</v>
          </cell>
        </row>
        <row r="67">
          <cell r="A67">
            <v>42587</v>
          </cell>
        </row>
        <row r="68">
          <cell r="A68">
            <v>42588</v>
          </cell>
        </row>
        <row r="69">
          <cell r="A69">
            <v>42589</v>
          </cell>
        </row>
        <row r="70">
          <cell r="A70">
            <v>42590</v>
          </cell>
        </row>
        <row r="71">
          <cell r="A71">
            <v>42591</v>
          </cell>
        </row>
        <row r="72">
          <cell r="A72">
            <v>42592</v>
          </cell>
        </row>
        <row r="73">
          <cell r="A73">
            <v>42593</v>
          </cell>
        </row>
        <row r="74">
          <cell r="A74">
            <v>42594</v>
          </cell>
        </row>
        <row r="75">
          <cell r="A75">
            <v>42595</v>
          </cell>
        </row>
        <row r="76">
          <cell r="A76">
            <v>42596</v>
          </cell>
        </row>
        <row r="77">
          <cell r="A77">
            <v>42597</v>
          </cell>
        </row>
        <row r="78">
          <cell r="A78">
            <v>42598</v>
          </cell>
        </row>
        <row r="79">
          <cell r="A79">
            <v>42599</v>
          </cell>
        </row>
        <row r="80">
          <cell r="A80">
            <v>42600</v>
          </cell>
        </row>
        <row r="81">
          <cell r="A81">
            <v>42601</v>
          </cell>
        </row>
        <row r="82">
          <cell r="A82">
            <v>42602</v>
          </cell>
        </row>
        <row r="83">
          <cell r="A83">
            <v>42603</v>
          </cell>
        </row>
        <row r="84">
          <cell r="A84">
            <v>42604</v>
          </cell>
        </row>
        <row r="85">
          <cell r="A85">
            <v>42605</v>
          </cell>
        </row>
        <row r="86">
          <cell r="A86">
            <v>42606</v>
          </cell>
        </row>
        <row r="87">
          <cell r="A87">
            <v>42607</v>
          </cell>
        </row>
        <row r="88">
          <cell r="A88">
            <v>42608</v>
          </cell>
        </row>
        <row r="89">
          <cell r="A89">
            <v>42609</v>
          </cell>
        </row>
        <row r="90">
          <cell r="A90">
            <v>42610</v>
          </cell>
        </row>
        <row r="91">
          <cell r="A91">
            <v>42611</v>
          </cell>
        </row>
        <row r="92">
          <cell r="A92">
            <v>42612</v>
          </cell>
        </row>
        <row r="93">
          <cell r="A93">
            <v>42613</v>
          </cell>
        </row>
        <row r="94">
          <cell r="A94">
            <v>42614</v>
          </cell>
        </row>
        <row r="95">
          <cell r="A95">
            <v>42615</v>
          </cell>
        </row>
        <row r="96">
          <cell r="A96">
            <v>42616</v>
          </cell>
        </row>
        <row r="97">
          <cell r="A97">
            <v>42617</v>
          </cell>
        </row>
        <row r="98">
          <cell r="A98">
            <v>42618</v>
          </cell>
        </row>
        <row r="99">
          <cell r="A99">
            <v>42619</v>
          </cell>
        </row>
        <row r="100">
          <cell r="A100">
            <v>42620</v>
          </cell>
        </row>
        <row r="101">
          <cell r="A101">
            <v>42621</v>
          </cell>
        </row>
        <row r="102">
          <cell r="A102">
            <v>42622</v>
          </cell>
        </row>
        <row r="103">
          <cell r="A103">
            <v>42623</v>
          </cell>
        </row>
        <row r="104">
          <cell r="A104">
            <v>42624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8"/>
  <sheetViews>
    <sheetView zoomScaleNormal="100" zoomScaleSheetLayoutView="75" zoomScalePageLayoutView="75" workbookViewId="0">
      <pane ySplit="4" topLeftCell="A5" activePane="bottomLeft" state="frozen"/>
      <selection pane="bottomLeft" activeCell="A23" sqref="A23"/>
    </sheetView>
  </sheetViews>
  <sheetFormatPr defaultColWidth="11.42578125" defaultRowHeight="15" x14ac:dyDescent="0.2"/>
  <cols>
    <col min="1" max="1" width="41.85546875" style="10" customWidth="1"/>
    <col min="2" max="5" width="33.140625" style="13" customWidth="1"/>
    <col min="6" max="6" width="36.28515625" style="13" bestFit="1" customWidth="1"/>
    <col min="7" max="10" width="33.140625" style="13" customWidth="1"/>
    <col min="11" max="16384" width="11.42578125" style="10"/>
  </cols>
  <sheetData>
    <row r="1" spans="1:11" ht="18" x14ac:dyDescent="0.25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ht="18" x14ac:dyDescent="0.25">
      <c r="A2" s="170" t="s">
        <v>1779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1" ht="17.25" thickBot="1" x14ac:dyDescent="0.3">
      <c r="A3" s="11"/>
      <c r="B3" s="12"/>
      <c r="D3" s="12"/>
      <c r="H3" s="12"/>
      <c r="I3" s="12"/>
    </row>
    <row r="4" spans="1:11" s="21" customFormat="1" ht="16.5" thickTop="1" x14ac:dyDescent="0.25">
      <c r="A4" s="14" t="s">
        <v>13</v>
      </c>
      <c r="B4" s="15" t="s">
        <v>2</v>
      </c>
      <c r="C4" s="16" t="s">
        <v>0</v>
      </c>
      <c r="D4" s="17" t="s">
        <v>1</v>
      </c>
      <c r="E4" s="16" t="s">
        <v>14</v>
      </c>
      <c r="F4" s="18" t="s">
        <v>1778</v>
      </c>
      <c r="G4" s="16" t="s">
        <v>5</v>
      </c>
      <c r="H4" s="19" t="s">
        <v>3</v>
      </c>
      <c r="I4" s="19" t="s">
        <v>4</v>
      </c>
      <c r="J4" s="20" t="s">
        <v>15</v>
      </c>
    </row>
    <row r="5" spans="1:11" ht="15.75" x14ac:dyDescent="0.25">
      <c r="A5" s="22" t="s">
        <v>16</v>
      </c>
      <c r="B5" s="23" t="s">
        <v>17</v>
      </c>
      <c r="C5" s="24" t="s">
        <v>18</v>
      </c>
      <c r="D5" s="25" t="s">
        <v>19</v>
      </c>
      <c r="E5" s="24" t="s">
        <v>18</v>
      </c>
      <c r="F5" s="25" t="s">
        <v>17</v>
      </c>
      <c r="G5" s="24" t="s">
        <v>20</v>
      </c>
      <c r="H5" s="24" t="s">
        <v>21</v>
      </c>
      <c r="I5" s="24" t="s">
        <v>22</v>
      </c>
      <c r="J5" s="26" t="s">
        <v>17</v>
      </c>
    </row>
    <row r="6" spans="1:11" ht="15.75" x14ac:dyDescent="0.25">
      <c r="A6" s="22" t="s">
        <v>23</v>
      </c>
      <c r="B6" s="23" t="s">
        <v>24</v>
      </c>
      <c r="C6" s="24" t="s">
        <v>25</v>
      </c>
      <c r="D6" s="27" t="s">
        <v>1780</v>
      </c>
      <c r="E6" s="24" t="s">
        <v>25</v>
      </c>
      <c r="F6" s="24" t="s">
        <v>25</v>
      </c>
      <c r="G6" s="23" t="s">
        <v>24</v>
      </c>
      <c r="H6" s="23" t="s">
        <v>25</v>
      </c>
      <c r="I6" s="24" t="s">
        <v>25</v>
      </c>
      <c r="J6" s="26" t="s">
        <v>25</v>
      </c>
      <c r="K6" s="28"/>
    </row>
    <row r="7" spans="1:11" ht="15.75" x14ac:dyDescent="0.25">
      <c r="A7" s="22" t="s">
        <v>26</v>
      </c>
      <c r="B7" s="29">
        <v>64.053479999999993</v>
      </c>
      <c r="C7" s="29">
        <v>64.040539999999993</v>
      </c>
      <c r="D7" s="30">
        <v>64.042370000000005</v>
      </c>
      <c r="E7" s="30">
        <v>64.029430000000005</v>
      </c>
      <c r="F7" s="30">
        <v>64.033820000000006</v>
      </c>
      <c r="G7" s="31">
        <v>64.035290000000003</v>
      </c>
      <c r="H7" s="29">
        <v>63.990299999999998</v>
      </c>
      <c r="I7" s="32">
        <v>64.001949999999994</v>
      </c>
      <c r="J7" s="33">
        <v>63.943159999999999</v>
      </c>
    </row>
    <row r="8" spans="1:11" ht="15.75" x14ac:dyDescent="0.25">
      <c r="A8" s="22" t="s">
        <v>27</v>
      </c>
      <c r="B8" s="29">
        <v>-139.43960999999999</v>
      </c>
      <c r="C8" s="29">
        <v>-139.40814</v>
      </c>
      <c r="D8" s="30">
        <v>-139.40956</v>
      </c>
      <c r="E8" s="30">
        <v>-139.17867000000001</v>
      </c>
      <c r="F8" s="30">
        <v>-139.20634000000001</v>
      </c>
      <c r="G8" s="31">
        <v>-139.20909</v>
      </c>
      <c r="H8" s="29">
        <v>-138.74611999999999</v>
      </c>
      <c r="I8" s="32">
        <v>-138.59621999999999</v>
      </c>
      <c r="J8" s="33">
        <v>-138.60187999999999</v>
      </c>
    </row>
    <row r="9" spans="1:11" s="39" customFormat="1" ht="15.75" x14ac:dyDescent="0.25">
      <c r="A9" s="34" t="s">
        <v>28</v>
      </c>
      <c r="B9" s="35" t="s">
        <v>29</v>
      </c>
      <c r="C9" s="36" t="s">
        <v>30</v>
      </c>
      <c r="D9" s="35" t="s">
        <v>29</v>
      </c>
      <c r="E9" s="36" t="s">
        <v>30</v>
      </c>
      <c r="F9" s="36" t="s">
        <v>30</v>
      </c>
      <c r="G9" s="37" t="s">
        <v>31</v>
      </c>
      <c r="H9" s="37" t="s">
        <v>31</v>
      </c>
      <c r="I9" s="37" t="s">
        <v>31</v>
      </c>
      <c r="J9" s="38" t="s">
        <v>30</v>
      </c>
    </row>
    <row r="10" spans="1:11" ht="17.25" customHeight="1" thickBot="1" x14ac:dyDescent="0.3">
      <c r="A10" s="40" t="s">
        <v>32</v>
      </c>
      <c r="B10" s="41">
        <v>25</v>
      </c>
      <c r="C10" s="41">
        <v>80</v>
      </c>
      <c r="D10" s="42">
        <v>25</v>
      </c>
      <c r="E10" s="41">
        <v>80</v>
      </c>
      <c r="F10" s="41">
        <v>80</v>
      </c>
      <c r="G10" s="41">
        <v>25</v>
      </c>
      <c r="H10" s="41">
        <v>25</v>
      </c>
      <c r="I10" s="41">
        <v>25</v>
      </c>
      <c r="J10" s="43">
        <v>80</v>
      </c>
    </row>
    <row r="11" spans="1:11" ht="18" customHeight="1" thickTop="1" x14ac:dyDescent="0.25">
      <c r="A11" s="44" t="s">
        <v>33</v>
      </c>
      <c r="B11" s="161"/>
      <c r="C11" s="161"/>
      <c r="D11" s="161"/>
      <c r="E11" s="161"/>
      <c r="F11" s="161"/>
      <c r="G11" s="161"/>
      <c r="H11" s="161"/>
      <c r="I11" s="161"/>
      <c r="J11" s="161"/>
    </row>
    <row r="12" spans="1:11" s="46" customFormat="1" ht="15.75" x14ac:dyDescent="0.25">
      <c r="A12" s="154">
        <v>42509</v>
      </c>
      <c r="B12" s="157"/>
      <c r="C12" s="157"/>
      <c r="D12" s="157"/>
      <c r="E12" s="157"/>
      <c r="F12" s="157"/>
      <c r="G12" s="157"/>
      <c r="H12" s="45">
        <v>27.2</v>
      </c>
      <c r="I12" s="45">
        <v>0</v>
      </c>
      <c r="J12" s="45">
        <v>44.8</v>
      </c>
    </row>
    <row r="13" spans="1:11" s="46" customFormat="1" ht="15.75" x14ac:dyDescent="0.25">
      <c r="A13" s="154">
        <v>42510</v>
      </c>
      <c r="B13" s="47">
        <v>19.600000000000001</v>
      </c>
      <c r="C13" s="45">
        <v>11.6</v>
      </c>
      <c r="D13" s="45">
        <v>36.799999999999997</v>
      </c>
      <c r="E13" s="45">
        <v>89.6</v>
      </c>
      <c r="F13" s="157"/>
      <c r="G13" s="157"/>
      <c r="H13" s="157"/>
      <c r="I13" s="45">
        <v>8.8000000000000007</v>
      </c>
      <c r="J13" s="45">
        <v>69.2</v>
      </c>
    </row>
    <row r="14" spans="1:11" s="46" customFormat="1" ht="15.75" x14ac:dyDescent="0.25">
      <c r="A14" s="154">
        <v>42511</v>
      </c>
      <c r="B14" s="158"/>
      <c r="C14" s="45">
        <v>12.8</v>
      </c>
      <c r="D14" s="159">
        <v>14.4</v>
      </c>
      <c r="E14" s="45">
        <v>134.4</v>
      </c>
      <c r="F14" s="157"/>
      <c r="G14" s="157"/>
      <c r="H14" s="157"/>
      <c r="I14" s="45">
        <v>14.4</v>
      </c>
      <c r="J14" s="45">
        <v>72</v>
      </c>
    </row>
    <row r="15" spans="1:11" s="46" customFormat="1" ht="15.75" x14ac:dyDescent="0.25">
      <c r="A15" s="154">
        <v>42512</v>
      </c>
      <c r="B15" s="158"/>
      <c r="C15" s="45">
        <v>168.4</v>
      </c>
      <c r="D15" s="159">
        <v>29.6</v>
      </c>
      <c r="E15" s="45">
        <v>1796.4</v>
      </c>
      <c r="F15" s="157"/>
      <c r="G15" s="157"/>
      <c r="H15" s="157"/>
      <c r="I15" s="45">
        <v>128.4</v>
      </c>
      <c r="J15" s="45">
        <v>30.8</v>
      </c>
    </row>
    <row r="16" spans="1:11" s="46" customFormat="1" ht="15.75" x14ac:dyDescent="0.25">
      <c r="A16" s="155">
        <v>42513</v>
      </c>
      <c r="B16" s="158"/>
      <c r="C16" s="45">
        <v>86</v>
      </c>
      <c r="D16" s="159">
        <v>210.8</v>
      </c>
      <c r="E16" s="45">
        <v>827.6</v>
      </c>
      <c r="F16" s="157"/>
      <c r="G16" s="157"/>
      <c r="H16" s="157"/>
      <c r="I16" s="45">
        <v>191.2</v>
      </c>
      <c r="J16" s="45">
        <v>86.8</v>
      </c>
    </row>
    <row r="17" spans="1:10" s="46" customFormat="1" ht="15.75" x14ac:dyDescent="0.25">
      <c r="A17" s="155">
        <v>42514</v>
      </c>
      <c r="B17" s="158"/>
      <c r="C17" s="45">
        <v>27.2</v>
      </c>
      <c r="D17" s="159">
        <v>152.4</v>
      </c>
      <c r="E17" s="45">
        <v>396</v>
      </c>
      <c r="F17" s="157"/>
      <c r="G17" s="157"/>
      <c r="H17" s="157"/>
      <c r="I17" s="45">
        <v>61.6</v>
      </c>
      <c r="J17" s="45">
        <v>99.6</v>
      </c>
    </row>
    <row r="18" spans="1:10" s="46" customFormat="1" ht="15.75" x14ac:dyDescent="0.25">
      <c r="A18" s="154">
        <v>42515</v>
      </c>
      <c r="B18" s="158"/>
      <c r="C18" s="45">
        <v>16.399999999999999</v>
      </c>
      <c r="D18" s="159">
        <v>69.599999999999994</v>
      </c>
      <c r="E18" s="45">
        <v>138.4</v>
      </c>
      <c r="F18" s="157"/>
      <c r="G18" s="157"/>
      <c r="H18" s="157"/>
      <c r="I18" s="45">
        <v>39.200000000000003</v>
      </c>
      <c r="J18" s="45">
        <v>55.2</v>
      </c>
    </row>
    <row r="19" spans="1:10" s="46" customFormat="1" ht="15.75" x14ac:dyDescent="0.25">
      <c r="A19" s="154">
        <v>42516</v>
      </c>
      <c r="B19" s="158"/>
      <c r="C19" s="45">
        <v>4</v>
      </c>
      <c r="D19" s="159">
        <v>56.8</v>
      </c>
      <c r="E19" s="45">
        <v>161.6</v>
      </c>
      <c r="F19" s="157"/>
      <c r="G19" s="157"/>
      <c r="H19" s="157"/>
      <c r="I19" s="45">
        <v>33.6</v>
      </c>
      <c r="J19" s="45">
        <v>32.799999999999997</v>
      </c>
    </row>
    <row r="20" spans="1:10" s="46" customFormat="1" ht="15.75" x14ac:dyDescent="0.25">
      <c r="A20" s="154">
        <v>42517</v>
      </c>
      <c r="B20" s="158"/>
      <c r="C20" s="45">
        <v>2</v>
      </c>
      <c r="D20" s="159">
        <v>48.4</v>
      </c>
      <c r="E20" s="45">
        <v>56.4</v>
      </c>
      <c r="F20" s="157"/>
      <c r="G20" s="157"/>
      <c r="H20" s="157"/>
      <c r="I20" s="45">
        <v>15.6</v>
      </c>
      <c r="J20" s="45">
        <v>30.8</v>
      </c>
    </row>
    <row r="21" spans="1:10" s="46" customFormat="1" ht="15.75" x14ac:dyDescent="0.25">
      <c r="A21" s="154">
        <v>42518</v>
      </c>
      <c r="B21" s="158"/>
      <c r="C21" s="45">
        <v>47.6</v>
      </c>
      <c r="D21" s="159">
        <v>35.6</v>
      </c>
      <c r="E21" s="45">
        <v>54</v>
      </c>
      <c r="F21" s="157"/>
      <c r="G21" s="157"/>
      <c r="H21" s="157"/>
      <c r="I21" s="45">
        <v>16</v>
      </c>
      <c r="J21" s="45">
        <v>27.6</v>
      </c>
    </row>
    <row r="22" spans="1:10" s="46" customFormat="1" ht="15.75" x14ac:dyDescent="0.25">
      <c r="A22" s="154">
        <v>42519</v>
      </c>
      <c r="B22" s="158"/>
      <c r="C22" s="45">
        <v>4.4000000000000004</v>
      </c>
      <c r="D22" s="159">
        <v>34</v>
      </c>
      <c r="E22" s="45">
        <v>43.6</v>
      </c>
      <c r="F22" s="157"/>
      <c r="G22" s="157"/>
      <c r="H22" s="157"/>
      <c r="I22" s="45">
        <v>9.6</v>
      </c>
      <c r="J22" s="45">
        <v>31.6</v>
      </c>
    </row>
    <row r="23" spans="1:10" s="46" customFormat="1" ht="15.75" x14ac:dyDescent="0.25">
      <c r="A23" s="154">
        <v>42524</v>
      </c>
      <c r="B23" s="158"/>
      <c r="C23" s="45">
        <v>123.6</v>
      </c>
      <c r="D23" s="159">
        <v>20</v>
      </c>
      <c r="E23" s="45">
        <v>357.6</v>
      </c>
      <c r="F23" s="157"/>
      <c r="G23" s="157"/>
      <c r="H23" s="157"/>
      <c r="I23" s="45">
        <v>28</v>
      </c>
      <c r="J23" s="45">
        <v>16.8</v>
      </c>
    </row>
    <row r="24" spans="1:10" s="46" customFormat="1" ht="15.75" x14ac:dyDescent="0.25">
      <c r="A24" s="155">
        <v>42525</v>
      </c>
      <c r="B24" s="158"/>
      <c r="C24" s="45">
        <v>456.4</v>
      </c>
      <c r="D24" s="159">
        <v>82.4</v>
      </c>
      <c r="E24" s="45">
        <v>6678</v>
      </c>
      <c r="F24" s="157"/>
      <c r="G24" s="157"/>
      <c r="H24" s="157"/>
      <c r="I24" s="45">
        <v>76.8</v>
      </c>
      <c r="J24" s="45">
        <v>301.60000000000002</v>
      </c>
    </row>
    <row r="25" spans="1:10" s="46" customFormat="1" ht="15.75" x14ac:dyDescent="0.25">
      <c r="A25" s="155">
        <v>42526</v>
      </c>
      <c r="B25" s="158"/>
      <c r="C25" s="45">
        <v>302</v>
      </c>
      <c r="D25" s="159">
        <v>146</v>
      </c>
      <c r="E25" s="45">
        <v>2048</v>
      </c>
      <c r="F25" s="157"/>
      <c r="G25" s="157"/>
      <c r="H25" s="157"/>
      <c r="I25" s="45">
        <v>88.4</v>
      </c>
      <c r="J25" s="45">
        <v>347.2</v>
      </c>
    </row>
    <row r="26" spans="1:10" s="46" customFormat="1" ht="15.75" x14ac:dyDescent="0.25">
      <c r="A26" s="155">
        <v>42527</v>
      </c>
      <c r="B26" s="158"/>
      <c r="C26" s="45">
        <v>59.2</v>
      </c>
      <c r="D26" s="159">
        <v>150.80000000000001</v>
      </c>
      <c r="E26" s="45">
        <v>993.6</v>
      </c>
      <c r="F26" s="157"/>
      <c r="G26" s="157"/>
      <c r="H26" s="157"/>
      <c r="I26" s="45">
        <v>73.2</v>
      </c>
      <c r="J26" s="45">
        <v>302.39999999999998</v>
      </c>
    </row>
    <row r="27" spans="1:10" s="46" customFormat="1" ht="15.75" x14ac:dyDescent="0.25">
      <c r="A27" s="155">
        <v>42528</v>
      </c>
      <c r="B27" s="158"/>
      <c r="C27" s="45">
        <v>141.6</v>
      </c>
      <c r="D27" s="159">
        <v>254</v>
      </c>
      <c r="E27" s="45">
        <v>925.6</v>
      </c>
      <c r="F27" s="157"/>
      <c r="G27" s="157"/>
      <c r="H27" s="157"/>
      <c r="I27" s="45">
        <v>68.8</v>
      </c>
      <c r="J27" s="45">
        <v>635.6</v>
      </c>
    </row>
    <row r="28" spans="1:10" s="46" customFormat="1" ht="15.75" x14ac:dyDescent="0.25">
      <c r="A28" s="155">
        <v>42529</v>
      </c>
      <c r="B28" s="158"/>
      <c r="C28" s="45">
        <v>54</v>
      </c>
      <c r="D28" s="159">
        <v>272</v>
      </c>
      <c r="E28" s="45">
        <v>559.6</v>
      </c>
      <c r="F28" s="157"/>
      <c r="G28" s="157"/>
      <c r="H28" s="157"/>
      <c r="I28" s="45">
        <v>32.799999999999997</v>
      </c>
      <c r="J28" s="45">
        <v>767.2</v>
      </c>
    </row>
    <row r="29" spans="1:10" s="46" customFormat="1" ht="15.75" x14ac:dyDescent="0.25">
      <c r="A29" s="155">
        <v>42530</v>
      </c>
      <c r="B29" s="158"/>
      <c r="C29" s="45">
        <v>34.4</v>
      </c>
      <c r="D29" s="159">
        <v>111.6</v>
      </c>
      <c r="E29" s="45">
        <v>355.6</v>
      </c>
      <c r="F29" s="157"/>
      <c r="G29" s="157"/>
      <c r="H29" s="157"/>
      <c r="I29" s="45">
        <v>34.799999999999997</v>
      </c>
      <c r="J29" s="45">
        <v>210.8</v>
      </c>
    </row>
    <row r="30" spans="1:10" s="46" customFormat="1" ht="15.75" x14ac:dyDescent="0.25">
      <c r="A30" s="155">
        <v>42531</v>
      </c>
      <c r="B30" s="158"/>
      <c r="C30" s="45">
        <v>32.799999999999997</v>
      </c>
      <c r="D30" s="159">
        <v>54.8</v>
      </c>
      <c r="E30" s="45">
        <v>124</v>
      </c>
      <c r="F30" s="157"/>
      <c r="G30" s="157"/>
      <c r="H30" s="157"/>
      <c r="I30" s="45">
        <v>48</v>
      </c>
      <c r="J30" s="45">
        <v>90</v>
      </c>
    </row>
    <row r="31" spans="1:10" s="46" customFormat="1" ht="15.75" x14ac:dyDescent="0.25">
      <c r="A31" s="154">
        <v>42532</v>
      </c>
      <c r="B31" s="158"/>
      <c r="C31" s="45">
        <v>26.8</v>
      </c>
      <c r="D31" s="159">
        <v>53.6</v>
      </c>
      <c r="E31" s="45">
        <v>156</v>
      </c>
      <c r="F31" s="157"/>
      <c r="G31" s="157"/>
      <c r="H31" s="157"/>
      <c r="I31" s="45">
        <v>41.2</v>
      </c>
      <c r="J31" s="45">
        <v>63.2</v>
      </c>
    </row>
    <row r="32" spans="1:10" s="46" customFormat="1" ht="15.75" x14ac:dyDescent="0.25">
      <c r="A32" s="155">
        <v>42533</v>
      </c>
      <c r="B32" s="158"/>
      <c r="C32" s="45">
        <v>47.6</v>
      </c>
      <c r="D32" s="159">
        <v>50</v>
      </c>
      <c r="E32" s="45">
        <v>120.4</v>
      </c>
      <c r="F32" s="157"/>
      <c r="G32" s="157"/>
      <c r="H32" s="157"/>
      <c r="I32" s="45">
        <v>31.6</v>
      </c>
      <c r="J32" s="45">
        <v>88.8</v>
      </c>
    </row>
    <row r="33" spans="1:10" s="46" customFormat="1" ht="15.75" x14ac:dyDescent="0.25">
      <c r="A33" s="154">
        <v>42534</v>
      </c>
      <c r="B33" s="158"/>
      <c r="C33" s="45">
        <v>59.6</v>
      </c>
      <c r="D33" s="159">
        <v>21.6</v>
      </c>
      <c r="E33" s="45">
        <v>108.4</v>
      </c>
      <c r="F33" s="157"/>
      <c r="G33" s="157"/>
      <c r="H33" s="157"/>
      <c r="I33" s="157"/>
      <c r="J33" s="157"/>
    </row>
    <row r="34" spans="1:10" s="46" customFormat="1" ht="15.75" x14ac:dyDescent="0.25">
      <c r="A34" s="154">
        <v>42535</v>
      </c>
      <c r="B34" s="47">
        <v>36</v>
      </c>
      <c r="C34" s="45">
        <v>836.7</v>
      </c>
      <c r="D34" s="159">
        <v>25.2</v>
      </c>
      <c r="E34" s="45">
        <v>1578</v>
      </c>
      <c r="F34" s="157"/>
      <c r="G34" s="157"/>
      <c r="H34" s="45">
        <v>30.4</v>
      </c>
      <c r="I34" s="45">
        <v>47.6</v>
      </c>
      <c r="J34" s="45">
        <v>57.2</v>
      </c>
    </row>
    <row r="35" spans="1:10" s="46" customFormat="1" ht="15.75" x14ac:dyDescent="0.25">
      <c r="A35" s="154">
        <v>42536</v>
      </c>
      <c r="B35" s="47">
        <v>64</v>
      </c>
      <c r="C35" s="45">
        <v>220</v>
      </c>
      <c r="D35" s="159">
        <v>45.6</v>
      </c>
      <c r="E35" s="45">
        <v>571.6</v>
      </c>
      <c r="F35" s="157"/>
      <c r="G35" s="157"/>
      <c r="H35" s="45">
        <v>51.2</v>
      </c>
      <c r="I35" s="45">
        <v>85.2</v>
      </c>
      <c r="J35" s="45">
        <v>124.4</v>
      </c>
    </row>
    <row r="36" spans="1:10" s="46" customFormat="1" ht="15.75" x14ac:dyDescent="0.25">
      <c r="A36" s="154">
        <v>42537</v>
      </c>
      <c r="B36" s="158"/>
      <c r="C36" s="45">
        <v>68.400000000000006</v>
      </c>
      <c r="D36" s="159">
        <v>47.6</v>
      </c>
      <c r="E36" s="45">
        <v>133.6</v>
      </c>
      <c r="F36" s="45">
        <v>18.8</v>
      </c>
      <c r="G36" s="45">
        <v>32</v>
      </c>
      <c r="H36" s="45">
        <v>41.6</v>
      </c>
      <c r="I36" s="45">
        <v>42.8</v>
      </c>
      <c r="J36" s="45">
        <v>60.4</v>
      </c>
    </row>
    <row r="37" spans="1:10" s="46" customFormat="1" ht="15.75" x14ac:dyDescent="0.25">
      <c r="A37" s="154">
        <v>42538</v>
      </c>
      <c r="B37" s="158"/>
      <c r="C37" s="45">
        <v>60.8</v>
      </c>
      <c r="D37" s="159">
        <v>51.2</v>
      </c>
      <c r="E37" s="45">
        <v>104.4</v>
      </c>
      <c r="F37" s="157"/>
      <c r="G37" s="157"/>
      <c r="H37" s="45">
        <v>42</v>
      </c>
      <c r="I37" s="45">
        <v>24.8</v>
      </c>
      <c r="J37" s="45">
        <v>50.4</v>
      </c>
    </row>
    <row r="38" spans="1:10" s="46" customFormat="1" ht="15.75" x14ac:dyDescent="0.25">
      <c r="A38" s="154">
        <v>42539</v>
      </c>
      <c r="B38" s="158"/>
      <c r="C38" s="45">
        <v>29.6</v>
      </c>
      <c r="D38" s="159">
        <v>33.6</v>
      </c>
      <c r="E38" s="45">
        <v>73.2</v>
      </c>
      <c r="F38" s="157"/>
      <c r="G38" s="157"/>
      <c r="H38" s="45">
        <v>37.6</v>
      </c>
      <c r="I38" s="45">
        <v>24.8</v>
      </c>
      <c r="J38" s="45">
        <v>39.6</v>
      </c>
    </row>
    <row r="39" spans="1:10" s="46" customFormat="1" ht="15.75" x14ac:dyDescent="0.25">
      <c r="A39" s="154">
        <v>42540</v>
      </c>
      <c r="B39" s="158"/>
      <c r="C39" s="45">
        <v>23.6</v>
      </c>
      <c r="D39" s="159">
        <v>52.4</v>
      </c>
      <c r="E39" s="45">
        <v>68.8</v>
      </c>
      <c r="F39" s="157"/>
      <c r="G39" s="157"/>
      <c r="H39" s="45">
        <v>43.6</v>
      </c>
      <c r="I39" s="45">
        <v>26.8</v>
      </c>
      <c r="J39" s="45">
        <v>20.399999999999999</v>
      </c>
    </row>
    <row r="40" spans="1:10" s="46" customFormat="1" ht="15.75" x14ac:dyDescent="0.25">
      <c r="A40" s="154">
        <v>42541</v>
      </c>
      <c r="B40" s="158"/>
      <c r="C40" s="45">
        <v>21.2</v>
      </c>
      <c r="D40" s="159">
        <v>39.6</v>
      </c>
      <c r="E40" s="45">
        <v>77.599999999999994</v>
      </c>
      <c r="F40" s="157"/>
      <c r="G40" s="157"/>
      <c r="H40" s="45">
        <v>29.6</v>
      </c>
      <c r="I40" s="45">
        <v>28.8</v>
      </c>
      <c r="J40" s="45">
        <v>24.8</v>
      </c>
    </row>
    <row r="41" spans="1:10" s="46" customFormat="1" ht="15.75" x14ac:dyDescent="0.25">
      <c r="A41" s="154">
        <v>42542</v>
      </c>
      <c r="B41" s="158"/>
      <c r="C41" s="45">
        <v>31.2</v>
      </c>
      <c r="D41" s="159">
        <v>23.2</v>
      </c>
      <c r="E41" s="45">
        <v>94.8</v>
      </c>
      <c r="F41" s="157"/>
      <c r="G41" s="157"/>
      <c r="H41" s="45">
        <v>18</v>
      </c>
      <c r="I41" s="45">
        <v>15.6</v>
      </c>
      <c r="J41" s="45">
        <v>10</v>
      </c>
    </row>
    <row r="42" spans="1:10" s="46" customFormat="1" ht="15.75" x14ac:dyDescent="0.25">
      <c r="A42" s="154">
        <v>42543</v>
      </c>
      <c r="B42" s="158"/>
      <c r="C42" s="45">
        <v>28.4</v>
      </c>
      <c r="D42" s="159">
        <v>16.399999999999999</v>
      </c>
      <c r="E42" s="45">
        <v>84</v>
      </c>
      <c r="F42" s="157"/>
      <c r="G42" s="157"/>
      <c r="H42" s="45">
        <v>12.4</v>
      </c>
      <c r="I42" s="45">
        <v>15.2</v>
      </c>
      <c r="J42" s="45">
        <v>16.399999999999999</v>
      </c>
    </row>
    <row r="43" spans="1:10" s="46" customFormat="1" ht="15.75" x14ac:dyDescent="0.25">
      <c r="A43" s="154">
        <v>42546</v>
      </c>
      <c r="B43" s="158"/>
      <c r="C43" s="45">
        <v>36</v>
      </c>
      <c r="D43" s="159">
        <v>14.8</v>
      </c>
      <c r="E43" s="45">
        <v>64.400000000000006</v>
      </c>
      <c r="F43" s="157"/>
      <c r="G43" s="157"/>
      <c r="H43" s="45">
        <v>28.4</v>
      </c>
      <c r="I43" s="45">
        <v>7.2</v>
      </c>
      <c r="J43" s="45">
        <v>4.8</v>
      </c>
    </row>
    <row r="44" spans="1:10" s="46" customFormat="1" ht="15.75" x14ac:dyDescent="0.25">
      <c r="A44" s="154">
        <v>42552</v>
      </c>
      <c r="B44" s="158"/>
      <c r="C44" s="45">
        <v>55.6</v>
      </c>
      <c r="D44" s="159">
        <v>6.4</v>
      </c>
      <c r="E44" s="45">
        <v>174.8</v>
      </c>
      <c r="F44" s="157"/>
      <c r="G44" s="157"/>
      <c r="H44" s="45">
        <v>11.2</v>
      </c>
      <c r="I44" s="45">
        <v>23.2</v>
      </c>
      <c r="J44" s="45">
        <v>10.4</v>
      </c>
    </row>
    <row r="45" spans="1:10" s="46" customFormat="1" ht="15.75" x14ac:dyDescent="0.25">
      <c r="A45" s="154">
        <v>42553</v>
      </c>
      <c r="B45" s="158"/>
      <c r="C45" s="45">
        <v>37.200000000000003</v>
      </c>
      <c r="D45" s="159">
        <v>12.4</v>
      </c>
      <c r="E45" s="45">
        <v>718.4</v>
      </c>
      <c r="F45" s="157"/>
      <c r="G45" s="157"/>
      <c r="H45" s="45">
        <v>30</v>
      </c>
      <c r="I45" s="45">
        <v>10.8</v>
      </c>
      <c r="J45" s="45">
        <v>16.399999999999999</v>
      </c>
    </row>
    <row r="46" spans="1:10" s="46" customFormat="1" ht="15.75" x14ac:dyDescent="0.25">
      <c r="A46" s="154">
        <v>42554</v>
      </c>
      <c r="B46" s="158"/>
      <c r="C46" s="45">
        <v>22.4</v>
      </c>
      <c r="D46" s="159">
        <v>10.4</v>
      </c>
      <c r="E46" s="45">
        <v>234</v>
      </c>
      <c r="F46" s="157"/>
      <c r="G46" s="157"/>
      <c r="H46" s="45">
        <v>22.8</v>
      </c>
      <c r="I46" s="45">
        <v>12.4</v>
      </c>
      <c r="J46" s="45">
        <v>12.4</v>
      </c>
    </row>
    <row r="47" spans="1:10" s="46" customFormat="1" ht="15.75" x14ac:dyDescent="0.25">
      <c r="A47" s="154">
        <v>42555</v>
      </c>
      <c r="B47" s="158"/>
      <c r="C47" s="45">
        <v>27.2</v>
      </c>
      <c r="D47" s="159">
        <v>7.2</v>
      </c>
      <c r="E47" s="45">
        <v>142</v>
      </c>
      <c r="F47" s="157"/>
      <c r="G47" s="157"/>
      <c r="H47" s="45">
        <v>18.399999999999999</v>
      </c>
      <c r="I47" s="45">
        <v>7.2</v>
      </c>
      <c r="J47" s="45">
        <v>17.600000000000001</v>
      </c>
    </row>
    <row r="48" spans="1:10" s="46" customFormat="1" ht="15.75" x14ac:dyDescent="0.25">
      <c r="A48" s="154">
        <v>42556</v>
      </c>
      <c r="B48" s="158"/>
      <c r="C48" s="45">
        <v>26.4</v>
      </c>
      <c r="D48" s="159">
        <v>18</v>
      </c>
      <c r="E48" s="45">
        <v>168.8</v>
      </c>
      <c r="F48" s="157"/>
      <c r="G48" s="157"/>
      <c r="H48" s="45">
        <v>21.2</v>
      </c>
      <c r="I48" s="45">
        <v>16</v>
      </c>
      <c r="J48" s="45">
        <v>19.600000000000001</v>
      </c>
    </row>
    <row r="49" spans="1:10" s="46" customFormat="1" ht="15.75" x14ac:dyDescent="0.25">
      <c r="A49" s="154">
        <v>42557</v>
      </c>
      <c r="B49" s="47">
        <v>9.6</v>
      </c>
      <c r="C49" s="45">
        <v>14.8</v>
      </c>
      <c r="D49" s="159">
        <v>9.1999999999999993</v>
      </c>
      <c r="E49" s="45">
        <v>126.8</v>
      </c>
      <c r="F49" s="45">
        <v>47.2</v>
      </c>
      <c r="G49" s="45">
        <v>12</v>
      </c>
      <c r="H49" s="45">
        <v>10.8</v>
      </c>
      <c r="I49" s="45">
        <v>1.6</v>
      </c>
      <c r="J49" s="45">
        <v>20.399999999999999</v>
      </c>
    </row>
    <row r="50" spans="1:10" s="46" customFormat="1" ht="15.75" x14ac:dyDescent="0.25">
      <c r="A50" s="154">
        <v>42558</v>
      </c>
      <c r="B50" s="47">
        <v>11.6</v>
      </c>
      <c r="C50" s="45">
        <v>185.2</v>
      </c>
      <c r="D50" s="159">
        <v>5.2</v>
      </c>
      <c r="E50" s="45">
        <v>68.400000000000006</v>
      </c>
      <c r="F50" s="45">
        <v>38</v>
      </c>
      <c r="G50" s="157"/>
      <c r="H50" s="45">
        <v>5.6</v>
      </c>
      <c r="I50" s="45">
        <v>12</v>
      </c>
      <c r="J50" s="45">
        <v>12.8</v>
      </c>
    </row>
    <row r="51" spans="1:10" s="46" customFormat="1" ht="15.75" x14ac:dyDescent="0.25">
      <c r="A51" s="154">
        <v>42559</v>
      </c>
      <c r="B51" s="158"/>
      <c r="C51" s="45">
        <v>109.2</v>
      </c>
      <c r="D51" s="159">
        <v>3.6</v>
      </c>
      <c r="E51" s="45">
        <v>125.2</v>
      </c>
      <c r="F51" s="45">
        <v>27.6</v>
      </c>
      <c r="G51" s="157"/>
      <c r="H51" s="45">
        <v>14.8</v>
      </c>
      <c r="I51" s="45">
        <v>12.4</v>
      </c>
      <c r="J51" s="45">
        <v>20</v>
      </c>
    </row>
    <row r="52" spans="1:10" s="46" customFormat="1" ht="15.75" x14ac:dyDescent="0.25">
      <c r="A52" s="154">
        <v>42560</v>
      </c>
      <c r="B52" s="158"/>
      <c r="C52" s="45">
        <v>57.2</v>
      </c>
      <c r="D52" s="159">
        <v>2</v>
      </c>
      <c r="E52" s="45">
        <v>489.6</v>
      </c>
      <c r="F52" s="45">
        <v>37.6</v>
      </c>
      <c r="G52" s="157"/>
      <c r="H52" s="45">
        <v>5.2</v>
      </c>
      <c r="I52" s="45">
        <v>12.8</v>
      </c>
      <c r="J52" s="45">
        <v>18</v>
      </c>
    </row>
    <row r="53" spans="1:10" s="46" customFormat="1" ht="15.75" x14ac:dyDescent="0.25">
      <c r="A53" s="154">
        <v>42561</v>
      </c>
      <c r="B53" s="158"/>
      <c r="C53" s="45">
        <v>108</v>
      </c>
      <c r="D53" s="159">
        <v>4.4000000000000004</v>
      </c>
      <c r="E53" s="45">
        <v>174.4</v>
      </c>
      <c r="F53" s="45">
        <v>78.400000000000006</v>
      </c>
      <c r="G53" s="157"/>
      <c r="H53" s="45">
        <v>6.8</v>
      </c>
      <c r="I53" s="45">
        <v>14</v>
      </c>
      <c r="J53" s="45">
        <v>12</v>
      </c>
    </row>
    <row r="54" spans="1:10" s="46" customFormat="1" ht="15.75" x14ac:dyDescent="0.25">
      <c r="A54" s="154">
        <v>42562</v>
      </c>
      <c r="B54" s="158"/>
      <c r="C54" s="45">
        <v>47.6</v>
      </c>
      <c r="D54" s="159">
        <v>33.6</v>
      </c>
      <c r="E54" s="45">
        <v>121.6</v>
      </c>
      <c r="F54" s="45">
        <v>42</v>
      </c>
      <c r="G54" s="157"/>
      <c r="H54" s="45">
        <v>9.6</v>
      </c>
      <c r="I54" s="45">
        <v>9.1999999999999993</v>
      </c>
      <c r="J54" s="45">
        <v>20.399999999999999</v>
      </c>
    </row>
    <row r="55" spans="1:10" s="46" customFormat="1" ht="15.75" x14ac:dyDescent="0.25">
      <c r="A55" s="154">
        <v>42563</v>
      </c>
      <c r="B55" s="158"/>
      <c r="C55" s="45">
        <v>59.2</v>
      </c>
      <c r="D55" s="159">
        <v>2</v>
      </c>
      <c r="E55" s="45">
        <v>79.599999999999994</v>
      </c>
      <c r="F55" s="45">
        <v>29.2</v>
      </c>
      <c r="G55" s="157"/>
      <c r="H55" s="45">
        <v>9.1999999999999993</v>
      </c>
      <c r="I55" s="45">
        <v>14</v>
      </c>
      <c r="J55" s="45">
        <v>23.6</v>
      </c>
    </row>
    <row r="56" spans="1:10" s="46" customFormat="1" ht="15.75" x14ac:dyDescent="0.25">
      <c r="A56" s="154">
        <v>42564</v>
      </c>
      <c r="B56" s="158"/>
      <c r="C56" s="45">
        <v>256.8</v>
      </c>
      <c r="D56" s="159">
        <v>5.6</v>
      </c>
      <c r="E56" s="45">
        <v>48</v>
      </c>
      <c r="F56" s="45">
        <v>23.6</v>
      </c>
      <c r="G56" s="157"/>
      <c r="H56" s="45">
        <v>5.6</v>
      </c>
      <c r="I56" s="45">
        <v>10.4</v>
      </c>
      <c r="J56" s="45">
        <v>53.6</v>
      </c>
    </row>
    <row r="57" spans="1:10" s="46" customFormat="1" ht="15.75" x14ac:dyDescent="0.25">
      <c r="A57" s="154">
        <v>42565</v>
      </c>
      <c r="B57" s="158"/>
      <c r="C57" s="45">
        <v>113.2</v>
      </c>
      <c r="D57" s="159">
        <v>4.4000000000000004</v>
      </c>
      <c r="E57" s="45">
        <v>112.4</v>
      </c>
      <c r="F57" s="45">
        <v>16.8</v>
      </c>
      <c r="G57" s="157"/>
      <c r="H57" s="45">
        <v>5.2</v>
      </c>
      <c r="I57" s="45">
        <v>18.399999999999999</v>
      </c>
      <c r="J57" s="45">
        <v>22</v>
      </c>
    </row>
    <row r="58" spans="1:10" s="46" customFormat="1" ht="15.75" x14ac:dyDescent="0.25">
      <c r="A58" s="154">
        <v>42566</v>
      </c>
      <c r="B58" s="158"/>
      <c r="C58" s="45">
        <v>101.6</v>
      </c>
      <c r="D58" s="159">
        <v>2.4</v>
      </c>
      <c r="E58" s="45">
        <v>106</v>
      </c>
      <c r="F58" s="45">
        <v>28.8</v>
      </c>
      <c r="G58" s="157"/>
      <c r="H58" s="45">
        <v>4.8</v>
      </c>
      <c r="I58" s="45">
        <v>8.8000000000000007</v>
      </c>
      <c r="J58" s="45">
        <v>14</v>
      </c>
    </row>
    <row r="59" spans="1:10" s="46" customFormat="1" ht="15.75" x14ac:dyDescent="0.25">
      <c r="A59" s="154">
        <v>42567</v>
      </c>
      <c r="B59" s="158"/>
      <c r="C59" s="45">
        <v>58.4</v>
      </c>
      <c r="D59" s="159">
        <v>0.8</v>
      </c>
      <c r="E59" s="45">
        <v>42.8</v>
      </c>
      <c r="F59" s="45">
        <v>26.8</v>
      </c>
      <c r="G59" s="157"/>
      <c r="H59" s="45">
        <v>2.8</v>
      </c>
      <c r="I59" s="45">
        <v>11.2</v>
      </c>
      <c r="J59" s="45">
        <v>30.4</v>
      </c>
    </row>
    <row r="60" spans="1:10" s="46" customFormat="1" ht="15.75" x14ac:dyDescent="0.25">
      <c r="A60" s="154">
        <v>42568</v>
      </c>
      <c r="B60" s="158"/>
      <c r="C60" s="45">
        <v>59.6</v>
      </c>
      <c r="D60" s="159">
        <v>2.4</v>
      </c>
      <c r="E60" s="45">
        <v>50.8</v>
      </c>
      <c r="F60" s="45">
        <v>16.8</v>
      </c>
      <c r="G60" s="157"/>
      <c r="H60" s="45">
        <v>3.2</v>
      </c>
      <c r="I60" s="45">
        <v>9.1999999999999993</v>
      </c>
      <c r="J60" s="45">
        <v>17.2</v>
      </c>
    </row>
    <row r="61" spans="1:10" s="46" customFormat="1" ht="15.75" x14ac:dyDescent="0.25">
      <c r="A61" s="154">
        <v>42569</v>
      </c>
      <c r="B61" s="158"/>
      <c r="C61" s="45">
        <v>27.6</v>
      </c>
      <c r="D61" s="159">
        <v>6</v>
      </c>
      <c r="E61" s="45">
        <v>50.4</v>
      </c>
      <c r="F61" s="45">
        <v>5.6</v>
      </c>
      <c r="G61" s="157"/>
      <c r="H61" s="45">
        <v>2.8</v>
      </c>
      <c r="I61" s="45">
        <v>12.8</v>
      </c>
      <c r="J61" s="45">
        <v>24.4</v>
      </c>
    </row>
    <row r="62" spans="1:10" s="46" customFormat="1" ht="15.75" x14ac:dyDescent="0.25">
      <c r="A62" s="154">
        <v>42570</v>
      </c>
      <c r="B62" s="158"/>
      <c r="C62" s="45">
        <v>16</v>
      </c>
      <c r="D62" s="159">
        <v>4.4000000000000004</v>
      </c>
      <c r="E62" s="45">
        <v>42.8</v>
      </c>
      <c r="F62" s="45">
        <v>5.6</v>
      </c>
      <c r="G62" s="157"/>
      <c r="H62" s="45">
        <v>6.4</v>
      </c>
      <c r="I62" s="45">
        <v>6</v>
      </c>
      <c r="J62" s="45">
        <v>30</v>
      </c>
    </row>
    <row r="63" spans="1:10" s="46" customFormat="1" ht="15.75" x14ac:dyDescent="0.25">
      <c r="A63" s="154">
        <v>42571</v>
      </c>
      <c r="B63" s="158"/>
      <c r="C63" s="45">
        <v>26</v>
      </c>
      <c r="D63" s="159">
        <v>2.8</v>
      </c>
      <c r="E63" s="45">
        <v>54.4</v>
      </c>
      <c r="F63" s="45">
        <v>11.6</v>
      </c>
      <c r="G63" s="157"/>
      <c r="H63" s="45">
        <v>4.4000000000000004</v>
      </c>
      <c r="I63" s="45">
        <v>8.4</v>
      </c>
      <c r="J63" s="45">
        <v>12.4</v>
      </c>
    </row>
    <row r="64" spans="1:10" s="46" customFormat="1" ht="15.75" x14ac:dyDescent="0.25">
      <c r="A64" s="154">
        <v>42572</v>
      </c>
      <c r="B64" s="158"/>
      <c r="C64" s="45">
        <v>22</v>
      </c>
      <c r="D64" s="159">
        <v>6</v>
      </c>
      <c r="E64" s="45">
        <v>34.799999999999997</v>
      </c>
      <c r="F64" s="45">
        <v>8.8000000000000007</v>
      </c>
      <c r="G64" s="157"/>
      <c r="H64" s="45">
        <v>10</v>
      </c>
      <c r="I64" s="45">
        <v>10.8</v>
      </c>
      <c r="J64" s="45">
        <v>4.4000000000000004</v>
      </c>
    </row>
    <row r="65" spans="1:10" s="46" customFormat="1" ht="15.75" x14ac:dyDescent="0.25">
      <c r="A65" s="154">
        <v>42573</v>
      </c>
      <c r="B65" s="158"/>
      <c r="C65" s="45">
        <v>201.6</v>
      </c>
      <c r="D65" s="159">
        <v>2.4</v>
      </c>
      <c r="E65" s="45">
        <v>253.2</v>
      </c>
      <c r="F65" s="45">
        <v>18.399999999999999</v>
      </c>
      <c r="G65" s="157"/>
      <c r="H65" s="45">
        <v>9.6</v>
      </c>
      <c r="I65" s="45">
        <v>14.4</v>
      </c>
      <c r="J65" s="45">
        <v>17.2</v>
      </c>
    </row>
    <row r="66" spans="1:10" s="46" customFormat="1" ht="15.75" x14ac:dyDescent="0.25">
      <c r="A66" s="154">
        <v>42574</v>
      </c>
      <c r="B66" s="158"/>
      <c r="C66" s="45">
        <v>210.4</v>
      </c>
      <c r="D66" s="159">
        <v>4.4000000000000004</v>
      </c>
      <c r="E66" s="45">
        <v>665.6</v>
      </c>
      <c r="F66" s="157"/>
      <c r="G66" s="157"/>
      <c r="H66" s="45">
        <v>20</v>
      </c>
      <c r="I66" s="45">
        <v>17.2</v>
      </c>
      <c r="J66" s="45">
        <v>30</v>
      </c>
    </row>
    <row r="67" spans="1:10" s="46" customFormat="1" ht="15.75" x14ac:dyDescent="0.25">
      <c r="A67" s="154">
        <v>42575</v>
      </c>
      <c r="B67" s="158"/>
      <c r="C67" s="45">
        <v>68</v>
      </c>
      <c r="D67" s="159">
        <v>12</v>
      </c>
      <c r="E67" s="45">
        <v>182.4</v>
      </c>
      <c r="F67" s="45">
        <v>50.4</v>
      </c>
      <c r="G67" s="157"/>
      <c r="H67" s="45">
        <v>21.2</v>
      </c>
      <c r="I67" s="45">
        <v>26.4</v>
      </c>
      <c r="J67" s="45">
        <v>129.19999999999999</v>
      </c>
    </row>
    <row r="68" spans="1:10" s="46" customFormat="1" ht="15.75" x14ac:dyDescent="0.25">
      <c r="A68" s="154">
        <v>42576</v>
      </c>
      <c r="B68" s="158"/>
      <c r="C68" s="45">
        <v>698.8</v>
      </c>
      <c r="D68" s="159">
        <v>18.8</v>
      </c>
      <c r="E68" s="45">
        <v>410.8</v>
      </c>
      <c r="F68" s="45">
        <v>59.6</v>
      </c>
      <c r="G68" s="157"/>
      <c r="H68" s="45">
        <v>27.2</v>
      </c>
      <c r="I68" s="45">
        <v>19.2</v>
      </c>
      <c r="J68" s="45">
        <v>77.599999999999994</v>
      </c>
    </row>
    <row r="69" spans="1:10" s="46" customFormat="1" ht="15.75" x14ac:dyDescent="0.25">
      <c r="A69" s="154">
        <v>42577</v>
      </c>
      <c r="B69" s="47">
        <v>12</v>
      </c>
      <c r="C69" s="45">
        <v>217.2</v>
      </c>
      <c r="D69" s="159">
        <v>32.799999999999997</v>
      </c>
      <c r="E69" s="45">
        <v>237.6</v>
      </c>
      <c r="F69" s="45">
        <v>213.2</v>
      </c>
      <c r="G69" s="157"/>
      <c r="H69" s="45">
        <v>53.2</v>
      </c>
      <c r="I69" s="45">
        <v>10</v>
      </c>
      <c r="J69" s="45">
        <v>135.19999999999999</v>
      </c>
    </row>
    <row r="70" spans="1:10" s="46" customFormat="1" ht="15.75" x14ac:dyDescent="0.25">
      <c r="A70" s="154">
        <v>42578</v>
      </c>
      <c r="B70" s="158"/>
      <c r="C70" s="45">
        <v>74.8</v>
      </c>
      <c r="D70" s="159">
        <v>24.4</v>
      </c>
      <c r="E70" s="45">
        <v>502</v>
      </c>
      <c r="F70" s="45">
        <v>137.5</v>
      </c>
      <c r="G70" s="157"/>
      <c r="H70" s="45">
        <v>36</v>
      </c>
      <c r="I70" s="45">
        <v>6.8</v>
      </c>
      <c r="J70" s="45">
        <v>92.4</v>
      </c>
    </row>
    <row r="71" spans="1:10" s="46" customFormat="1" ht="15.75" x14ac:dyDescent="0.25">
      <c r="A71" s="154">
        <v>42579</v>
      </c>
      <c r="B71" s="47">
        <v>3.6</v>
      </c>
      <c r="C71" s="45">
        <v>78</v>
      </c>
      <c r="D71" s="159">
        <v>24.8</v>
      </c>
      <c r="E71" s="45">
        <v>219.2</v>
      </c>
      <c r="F71" s="45">
        <v>52</v>
      </c>
      <c r="G71" s="45">
        <v>3.2</v>
      </c>
      <c r="H71" s="45">
        <v>29.2</v>
      </c>
      <c r="I71" s="45">
        <v>5.2</v>
      </c>
      <c r="J71" s="45">
        <v>27.2</v>
      </c>
    </row>
    <row r="72" spans="1:10" s="46" customFormat="1" ht="15.75" x14ac:dyDescent="0.25">
      <c r="A72" s="154">
        <v>42580</v>
      </c>
      <c r="B72" s="158"/>
      <c r="C72" s="45">
        <v>225.6</v>
      </c>
      <c r="D72" s="159">
        <v>4.4000000000000004</v>
      </c>
      <c r="E72" s="45">
        <v>100.4</v>
      </c>
      <c r="F72" s="45">
        <v>54</v>
      </c>
      <c r="G72" s="157"/>
      <c r="H72" s="45">
        <v>23.2</v>
      </c>
      <c r="I72" s="45">
        <v>9.6</v>
      </c>
      <c r="J72" s="45">
        <v>49.2</v>
      </c>
    </row>
    <row r="73" spans="1:10" s="46" customFormat="1" ht="15.75" x14ac:dyDescent="0.25">
      <c r="A73" s="154">
        <v>42581</v>
      </c>
      <c r="B73" s="158"/>
      <c r="C73" s="45">
        <v>70</v>
      </c>
      <c r="D73" s="159">
        <v>2.8</v>
      </c>
      <c r="E73" s="45">
        <v>157.19999999999999</v>
      </c>
      <c r="F73" s="45">
        <v>54.4</v>
      </c>
      <c r="G73" s="157"/>
      <c r="H73" s="45">
        <v>13.6</v>
      </c>
      <c r="I73" s="45">
        <v>7.6</v>
      </c>
      <c r="J73" s="45">
        <v>41.2</v>
      </c>
    </row>
    <row r="74" spans="1:10" s="46" customFormat="1" ht="15.75" x14ac:dyDescent="0.25">
      <c r="A74" s="154">
        <v>42582</v>
      </c>
      <c r="B74" s="158"/>
      <c r="C74" s="45">
        <v>85.2</v>
      </c>
      <c r="D74" s="159">
        <v>12</v>
      </c>
      <c r="E74" s="45">
        <v>70.8</v>
      </c>
      <c r="F74" s="45">
        <v>41.2</v>
      </c>
      <c r="G74" s="157"/>
      <c r="H74" s="45">
        <v>18</v>
      </c>
      <c r="I74" s="45">
        <v>2</v>
      </c>
      <c r="J74" s="45">
        <v>15.6</v>
      </c>
    </row>
    <row r="75" spans="1:10" s="46" customFormat="1" ht="15.75" x14ac:dyDescent="0.25">
      <c r="A75" s="154">
        <v>42583</v>
      </c>
      <c r="B75" s="158"/>
      <c r="C75" s="45">
        <v>78.400000000000006</v>
      </c>
      <c r="D75" s="159">
        <v>4.4000000000000004</v>
      </c>
      <c r="E75" s="45">
        <v>51.2</v>
      </c>
      <c r="F75" s="45">
        <v>48.4</v>
      </c>
      <c r="G75" s="157"/>
      <c r="H75" s="45">
        <v>10</v>
      </c>
      <c r="I75" s="45">
        <v>4</v>
      </c>
      <c r="J75" s="45">
        <v>20.399999999999999</v>
      </c>
    </row>
    <row r="76" spans="1:10" s="46" customFormat="1" ht="15.75" x14ac:dyDescent="0.25">
      <c r="A76" s="154">
        <v>42584</v>
      </c>
      <c r="B76" s="158"/>
      <c r="C76" s="45">
        <v>83.6</v>
      </c>
      <c r="D76" s="159">
        <v>3.2</v>
      </c>
      <c r="E76" s="45">
        <v>63.6</v>
      </c>
      <c r="F76" s="45">
        <v>51.2</v>
      </c>
      <c r="G76" s="157"/>
      <c r="H76" s="45">
        <v>11.6</v>
      </c>
      <c r="I76" s="45">
        <v>12.4</v>
      </c>
      <c r="J76" s="45">
        <v>29.2</v>
      </c>
    </row>
    <row r="77" spans="1:10" s="46" customFormat="1" ht="15.75" x14ac:dyDescent="0.25">
      <c r="A77" s="154">
        <v>42585</v>
      </c>
      <c r="B77" s="158"/>
      <c r="C77" s="45">
        <v>58.8</v>
      </c>
      <c r="D77" s="159">
        <v>9.1999999999999993</v>
      </c>
      <c r="E77" s="45">
        <v>67.599999999999994</v>
      </c>
      <c r="F77" s="45">
        <v>38.4</v>
      </c>
      <c r="G77" s="157"/>
      <c r="H77" s="45">
        <v>7.6</v>
      </c>
      <c r="I77" s="45">
        <v>5.6</v>
      </c>
      <c r="J77" s="45">
        <v>19.2</v>
      </c>
    </row>
    <row r="78" spans="1:10" s="46" customFormat="1" ht="15.75" x14ac:dyDescent="0.25">
      <c r="A78" s="154">
        <v>42586</v>
      </c>
      <c r="B78" s="158"/>
      <c r="C78" s="45">
        <v>18</v>
      </c>
      <c r="D78" s="159">
        <v>6.8</v>
      </c>
      <c r="E78" s="45">
        <v>40</v>
      </c>
      <c r="F78" s="45">
        <v>28.4</v>
      </c>
      <c r="G78" s="157"/>
      <c r="H78" s="45">
        <v>8.4</v>
      </c>
      <c r="I78" s="45">
        <v>6.8</v>
      </c>
      <c r="J78" s="45">
        <v>26.8</v>
      </c>
    </row>
    <row r="79" spans="1:10" s="46" customFormat="1" ht="15.75" x14ac:dyDescent="0.25">
      <c r="A79" s="154">
        <v>42587</v>
      </c>
      <c r="B79" s="158"/>
      <c r="C79" s="45">
        <v>124</v>
      </c>
      <c r="D79" s="159">
        <v>4</v>
      </c>
      <c r="E79" s="45">
        <v>97.6</v>
      </c>
      <c r="F79" s="45">
        <v>46.8</v>
      </c>
      <c r="G79" s="157"/>
      <c r="H79" s="45">
        <v>7.2</v>
      </c>
      <c r="I79" s="45">
        <v>6.4</v>
      </c>
      <c r="J79" s="45">
        <v>28.4</v>
      </c>
    </row>
    <row r="80" spans="1:10" s="46" customFormat="1" ht="15.75" x14ac:dyDescent="0.25">
      <c r="A80" s="156">
        <v>42588</v>
      </c>
      <c r="B80" s="158"/>
      <c r="C80" s="45">
        <v>578.79999999999995</v>
      </c>
      <c r="D80" s="159">
        <v>6.4</v>
      </c>
      <c r="E80" s="45">
        <v>426.4</v>
      </c>
      <c r="F80" s="157"/>
      <c r="G80" s="157"/>
      <c r="H80" s="45">
        <v>16</v>
      </c>
      <c r="I80" s="45">
        <v>15.2</v>
      </c>
      <c r="J80" s="45">
        <v>127.2</v>
      </c>
    </row>
    <row r="81" spans="1:10" s="46" customFormat="1" ht="15.75" x14ac:dyDescent="0.25">
      <c r="A81" s="154">
        <v>42589</v>
      </c>
      <c r="B81" s="158"/>
      <c r="C81" s="45">
        <v>109.2</v>
      </c>
      <c r="D81" s="159">
        <v>1.6</v>
      </c>
      <c r="E81" s="45">
        <v>175.2</v>
      </c>
      <c r="F81" s="45">
        <v>51.6</v>
      </c>
      <c r="G81" s="157"/>
      <c r="H81" s="45">
        <v>16.8</v>
      </c>
      <c r="I81" s="45">
        <v>10.4</v>
      </c>
      <c r="J81" s="45">
        <v>168</v>
      </c>
    </row>
    <row r="82" spans="1:10" s="46" customFormat="1" ht="15.75" x14ac:dyDescent="0.25">
      <c r="A82" s="154">
        <v>42590</v>
      </c>
      <c r="B82" s="158"/>
      <c r="C82" s="45">
        <v>101.6</v>
      </c>
      <c r="D82" s="159">
        <v>4.4000000000000004</v>
      </c>
      <c r="E82" s="45">
        <v>182.4</v>
      </c>
      <c r="F82" s="45">
        <v>72</v>
      </c>
      <c r="G82" s="157"/>
      <c r="H82" s="45">
        <v>20.399999999999999</v>
      </c>
      <c r="I82" s="45">
        <v>5.6</v>
      </c>
      <c r="J82" s="45">
        <v>96.8</v>
      </c>
    </row>
    <row r="83" spans="1:10" s="46" customFormat="1" ht="15.75" x14ac:dyDescent="0.25">
      <c r="A83" s="154">
        <v>42591</v>
      </c>
      <c r="B83" s="158"/>
      <c r="C83" s="45">
        <v>110.4</v>
      </c>
      <c r="D83" s="159">
        <v>4.8</v>
      </c>
      <c r="E83" s="45">
        <v>71.2</v>
      </c>
      <c r="F83" s="45">
        <v>38.799999999999997</v>
      </c>
      <c r="G83" s="157"/>
      <c r="H83" s="45">
        <v>7.6</v>
      </c>
      <c r="I83" s="45">
        <v>11.6</v>
      </c>
      <c r="J83" s="45">
        <v>53.6</v>
      </c>
    </row>
    <row r="84" spans="1:10" s="46" customFormat="1" ht="15.75" x14ac:dyDescent="0.25">
      <c r="A84" s="154">
        <v>42592</v>
      </c>
      <c r="B84" s="158"/>
      <c r="C84" s="45">
        <v>2278</v>
      </c>
      <c r="D84" s="159">
        <v>100</v>
      </c>
      <c r="E84" s="45">
        <v>1107.2</v>
      </c>
      <c r="F84" s="45">
        <v>308.39999999999998</v>
      </c>
      <c r="G84" s="157"/>
      <c r="H84" s="45">
        <v>256.8</v>
      </c>
      <c r="I84" s="45">
        <v>61.2</v>
      </c>
      <c r="J84" s="45">
        <v>629.20000000000005</v>
      </c>
    </row>
    <row r="85" spans="1:10" s="46" customFormat="1" ht="15.75" x14ac:dyDescent="0.25">
      <c r="A85" s="154">
        <v>42593</v>
      </c>
      <c r="B85" s="157"/>
      <c r="C85" s="45">
        <v>387.6</v>
      </c>
      <c r="D85" s="45">
        <v>274.39999999999998</v>
      </c>
      <c r="E85" s="45">
        <v>1111.5999999999999</v>
      </c>
      <c r="F85" s="45">
        <v>207.2</v>
      </c>
      <c r="G85" s="157"/>
      <c r="H85" s="45">
        <v>195.6</v>
      </c>
      <c r="I85" s="45">
        <v>223.2</v>
      </c>
      <c r="J85" s="45">
        <v>597.20000000000005</v>
      </c>
    </row>
    <row r="86" spans="1:10" s="46" customFormat="1" ht="15.75" x14ac:dyDescent="0.25">
      <c r="A86" s="154">
        <v>42594</v>
      </c>
      <c r="B86" s="157"/>
      <c r="C86" s="45">
        <v>147.6</v>
      </c>
      <c r="D86" s="45">
        <v>129.6</v>
      </c>
      <c r="E86" s="45">
        <v>629.20000000000005</v>
      </c>
      <c r="F86" s="45">
        <v>101.6</v>
      </c>
      <c r="G86" s="157"/>
      <c r="H86" s="45">
        <v>108</v>
      </c>
      <c r="I86" s="45">
        <v>50.8</v>
      </c>
      <c r="J86" s="45">
        <v>377.2</v>
      </c>
    </row>
    <row r="87" spans="1:10" s="46" customFormat="1" ht="15.75" x14ac:dyDescent="0.25">
      <c r="A87" s="154">
        <v>42595</v>
      </c>
      <c r="B87" s="157"/>
      <c r="C87" s="45">
        <v>107.2</v>
      </c>
      <c r="D87" s="45">
        <v>78.8</v>
      </c>
      <c r="E87" s="45">
        <v>266.8</v>
      </c>
      <c r="F87" s="45">
        <v>41.2</v>
      </c>
      <c r="G87" s="157"/>
      <c r="H87" s="45">
        <v>50.4</v>
      </c>
      <c r="I87" s="45">
        <v>53.6</v>
      </c>
      <c r="J87" s="45">
        <v>131.19999999999999</v>
      </c>
    </row>
    <row r="88" spans="1:10" s="46" customFormat="1" ht="15.75" x14ac:dyDescent="0.25">
      <c r="A88" s="154">
        <v>42596</v>
      </c>
      <c r="B88" s="157"/>
      <c r="C88" s="45">
        <v>77.2</v>
      </c>
      <c r="D88" s="45">
        <v>50</v>
      </c>
      <c r="E88" s="45">
        <v>180.8</v>
      </c>
      <c r="F88" s="45">
        <v>54</v>
      </c>
      <c r="G88" s="157"/>
      <c r="H88" s="45">
        <v>38.4</v>
      </c>
      <c r="I88" s="45">
        <v>20</v>
      </c>
      <c r="J88" s="45">
        <v>93.2</v>
      </c>
    </row>
    <row r="89" spans="1:10" s="46" customFormat="1" ht="15.75" x14ac:dyDescent="0.25">
      <c r="A89" s="154">
        <v>42597</v>
      </c>
      <c r="B89" s="157"/>
      <c r="C89" s="45">
        <v>266</v>
      </c>
      <c r="D89" s="45">
        <v>27.2</v>
      </c>
      <c r="E89" s="45">
        <v>147.19999999999999</v>
      </c>
      <c r="F89" s="45">
        <v>88</v>
      </c>
      <c r="G89" s="157"/>
      <c r="H89" s="45">
        <v>34</v>
      </c>
      <c r="I89" s="45">
        <v>24</v>
      </c>
      <c r="J89" s="45">
        <v>71.599999999999994</v>
      </c>
    </row>
    <row r="90" spans="1:10" s="46" customFormat="1" ht="15.75" x14ac:dyDescent="0.25">
      <c r="A90" s="154">
        <v>42598</v>
      </c>
      <c r="B90" s="157"/>
      <c r="C90" s="45">
        <v>274</v>
      </c>
      <c r="D90" s="45">
        <v>41.2</v>
      </c>
      <c r="E90" s="45">
        <v>469.6</v>
      </c>
      <c r="F90" s="45">
        <v>115.6</v>
      </c>
      <c r="G90" s="157"/>
      <c r="H90" s="45">
        <v>40.799999999999997</v>
      </c>
      <c r="I90" s="45">
        <v>22</v>
      </c>
      <c r="J90" s="45">
        <v>57.6</v>
      </c>
    </row>
    <row r="91" spans="1:10" s="46" customFormat="1" ht="15.75" x14ac:dyDescent="0.25">
      <c r="A91" s="154">
        <v>42599</v>
      </c>
      <c r="B91" s="158"/>
      <c r="C91" s="45">
        <v>63.2</v>
      </c>
      <c r="D91" s="159">
        <v>34.4</v>
      </c>
      <c r="E91" s="45">
        <v>347.6</v>
      </c>
      <c r="F91" s="45">
        <v>82.4</v>
      </c>
      <c r="G91" s="157"/>
      <c r="H91" s="45">
        <v>20.399999999999999</v>
      </c>
      <c r="I91" s="45">
        <v>9.1999999999999993</v>
      </c>
      <c r="J91" s="45">
        <v>56.4</v>
      </c>
    </row>
    <row r="92" spans="1:10" s="46" customFormat="1" ht="15.75" x14ac:dyDescent="0.25">
      <c r="A92" s="154">
        <v>42600</v>
      </c>
      <c r="B92" s="47">
        <v>10</v>
      </c>
      <c r="C92" s="45">
        <v>116</v>
      </c>
      <c r="D92" s="159">
        <v>9.6</v>
      </c>
      <c r="E92" s="45">
        <v>159.6</v>
      </c>
      <c r="F92" s="45">
        <v>68</v>
      </c>
      <c r="G92" s="157"/>
      <c r="H92" s="45">
        <v>25.6</v>
      </c>
      <c r="I92" s="45">
        <v>12</v>
      </c>
      <c r="J92" s="45">
        <v>55.2</v>
      </c>
    </row>
    <row r="93" spans="1:10" s="46" customFormat="1" ht="15.75" x14ac:dyDescent="0.25">
      <c r="A93" s="154">
        <v>42601</v>
      </c>
      <c r="B93" s="47">
        <v>5.6</v>
      </c>
      <c r="C93" s="45">
        <v>115.6</v>
      </c>
      <c r="D93" s="159">
        <v>18.399999999999999</v>
      </c>
      <c r="E93" s="45">
        <v>182.4</v>
      </c>
      <c r="F93" s="45">
        <v>79.2</v>
      </c>
      <c r="G93" s="45">
        <v>2</v>
      </c>
      <c r="H93" s="45">
        <v>7.6</v>
      </c>
      <c r="I93" s="45">
        <v>12.8</v>
      </c>
      <c r="J93" s="45">
        <v>31.6</v>
      </c>
    </row>
    <row r="94" spans="1:10" s="46" customFormat="1" ht="15.75" x14ac:dyDescent="0.25">
      <c r="A94" s="154">
        <v>42602</v>
      </c>
      <c r="B94" s="158"/>
      <c r="C94" s="45">
        <v>90.8</v>
      </c>
      <c r="D94" s="159">
        <v>16</v>
      </c>
      <c r="E94" s="48">
        <v>225.2</v>
      </c>
      <c r="F94" s="45">
        <v>69.599999999999994</v>
      </c>
      <c r="G94" s="157"/>
      <c r="H94" s="45">
        <v>16</v>
      </c>
      <c r="I94" s="45">
        <v>10.8</v>
      </c>
      <c r="J94" s="45">
        <v>7.2</v>
      </c>
    </row>
    <row r="95" spans="1:10" s="46" customFormat="1" ht="15.75" x14ac:dyDescent="0.25">
      <c r="A95" s="154">
        <v>42603</v>
      </c>
      <c r="B95" s="158"/>
      <c r="C95" s="45">
        <v>40</v>
      </c>
      <c r="D95" s="159">
        <v>10.8</v>
      </c>
      <c r="E95" s="45">
        <v>108.8</v>
      </c>
      <c r="F95" s="45">
        <v>120.8</v>
      </c>
      <c r="G95" s="157"/>
      <c r="H95" s="45">
        <v>6.4</v>
      </c>
      <c r="I95" s="45">
        <v>10.4</v>
      </c>
      <c r="J95" s="45">
        <v>18</v>
      </c>
    </row>
    <row r="96" spans="1:10" s="46" customFormat="1" ht="15.75" x14ac:dyDescent="0.25">
      <c r="A96" s="154">
        <v>42604</v>
      </c>
      <c r="B96" s="158"/>
      <c r="C96" s="45">
        <v>28.4</v>
      </c>
      <c r="D96" s="159">
        <v>2.8</v>
      </c>
      <c r="E96" s="45">
        <v>264.39999999999998</v>
      </c>
      <c r="F96" s="45">
        <v>77.599999999999994</v>
      </c>
      <c r="G96" s="157"/>
      <c r="H96" s="45">
        <v>9.1999999999999993</v>
      </c>
      <c r="I96" s="45">
        <v>7.2</v>
      </c>
      <c r="J96" s="45">
        <v>10</v>
      </c>
    </row>
    <row r="97" spans="1:10" s="46" customFormat="1" ht="15.75" x14ac:dyDescent="0.25">
      <c r="A97" s="154">
        <v>42605</v>
      </c>
      <c r="B97" s="158"/>
      <c r="C97" s="45">
        <v>66.8</v>
      </c>
      <c r="D97" s="159">
        <v>5.2</v>
      </c>
      <c r="E97" s="45">
        <v>112.8</v>
      </c>
      <c r="F97" s="45">
        <v>37.6</v>
      </c>
      <c r="G97" s="157"/>
      <c r="H97" s="45">
        <v>20.8</v>
      </c>
      <c r="I97" s="45">
        <v>7.6</v>
      </c>
      <c r="J97" s="45">
        <v>23.6</v>
      </c>
    </row>
    <row r="98" spans="1:10" s="46" customFormat="1" ht="15.75" x14ac:dyDescent="0.25">
      <c r="A98" s="154">
        <v>42606</v>
      </c>
      <c r="B98" s="158"/>
      <c r="C98" s="45">
        <v>34</v>
      </c>
      <c r="D98" s="159">
        <v>2.8</v>
      </c>
      <c r="E98" s="45">
        <v>191.2</v>
      </c>
      <c r="F98" s="45">
        <v>56.4</v>
      </c>
      <c r="G98" s="157"/>
      <c r="H98" s="45">
        <v>2.8</v>
      </c>
      <c r="I98" s="45">
        <v>7.2</v>
      </c>
      <c r="J98" s="45">
        <v>14.8</v>
      </c>
    </row>
    <row r="99" spans="1:10" s="46" customFormat="1" ht="15.75" x14ac:dyDescent="0.25">
      <c r="A99" s="154">
        <v>42607</v>
      </c>
      <c r="B99" s="158"/>
      <c r="C99" s="45">
        <v>73.2</v>
      </c>
      <c r="D99" s="159">
        <v>5.2</v>
      </c>
      <c r="E99" s="45">
        <v>296.39999999999998</v>
      </c>
      <c r="F99" s="45">
        <v>85.6</v>
      </c>
      <c r="G99" s="157"/>
      <c r="H99" s="45">
        <v>14</v>
      </c>
      <c r="I99" s="45">
        <v>6.4</v>
      </c>
      <c r="J99" s="45">
        <v>16.399999999999999</v>
      </c>
    </row>
    <row r="100" spans="1:10" s="46" customFormat="1" ht="15.75" x14ac:dyDescent="0.25">
      <c r="A100" s="154">
        <v>42608</v>
      </c>
      <c r="B100" s="158"/>
      <c r="C100" s="45">
        <v>248.8</v>
      </c>
      <c r="D100" s="159">
        <v>15.2</v>
      </c>
      <c r="E100" s="45">
        <v>588.79999999999995</v>
      </c>
      <c r="F100" s="157"/>
      <c r="G100" s="157"/>
      <c r="H100" s="45">
        <v>71.599999999999994</v>
      </c>
      <c r="I100" s="45">
        <v>18.399999999999999</v>
      </c>
      <c r="J100" s="45">
        <v>120.8</v>
      </c>
    </row>
    <row r="101" spans="1:10" s="46" customFormat="1" ht="15.75" x14ac:dyDescent="0.25">
      <c r="A101" s="154">
        <v>42609</v>
      </c>
      <c r="B101" s="158"/>
      <c r="C101" s="45">
        <v>190.4</v>
      </c>
      <c r="D101" s="159">
        <v>36</v>
      </c>
      <c r="E101" s="45">
        <v>163.6</v>
      </c>
      <c r="F101" s="157"/>
      <c r="G101" s="157"/>
      <c r="H101" s="45">
        <v>46</v>
      </c>
      <c r="I101" s="45">
        <v>4</v>
      </c>
      <c r="J101" s="45">
        <v>172.8</v>
      </c>
    </row>
    <row r="102" spans="1:10" s="46" customFormat="1" ht="15.75" x14ac:dyDescent="0.25">
      <c r="A102" s="154">
        <v>42610</v>
      </c>
      <c r="B102" s="158"/>
      <c r="C102" s="45">
        <v>89.6</v>
      </c>
      <c r="D102" s="159">
        <v>9.6</v>
      </c>
      <c r="E102" s="45">
        <v>281.2</v>
      </c>
      <c r="F102" s="45">
        <v>59.6</v>
      </c>
      <c r="G102" s="157"/>
      <c r="H102" s="45">
        <v>3.2</v>
      </c>
      <c r="I102" s="45">
        <v>9.1999999999999993</v>
      </c>
      <c r="J102" s="45">
        <v>88.4</v>
      </c>
    </row>
    <row r="103" spans="1:10" s="46" customFormat="1" ht="15.75" x14ac:dyDescent="0.25">
      <c r="A103" s="154">
        <v>42611</v>
      </c>
      <c r="B103" s="158"/>
      <c r="C103" s="45">
        <v>47.2</v>
      </c>
      <c r="D103" s="159">
        <v>2.8</v>
      </c>
      <c r="E103" s="45">
        <v>62</v>
      </c>
      <c r="F103" s="45">
        <v>39.200000000000003</v>
      </c>
      <c r="G103" s="157"/>
      <c r="H103" s="45">
        <v>12.8</v>
      </c>
      <c r="I103" s="45">
        <v>4.4000000000000004</v>
      </c>
      <c r="J103" s="45">
        <v>51.2</v>
      </c>
    </row>
    <row r="104" spans="1:10" s="46" customFormat="1" ht="15.75" x14ac:dyDescent="0.25">
      <c r="A104" s="154">
        <v>42612</v>
      </c>
      <c r="B104" s="158"/>
      <c r="C104" s="45">
        <v>29.2</v>
      </c>
      <c r="D104" s="159">
        <v>1.6</v>
      </c>
      <c r="E104" s="45">
        <v>50.4</v>
      </c>
      <c r="F104" s="45">
        <v>39.6</v>
      </c>
      <c r="G104" s="157"/>
      <c r="H104" s="45">
        <v>6</v>
      </c>
      <c r="I104" s="45">
        <v>10.4</v>
      </c>
      <c r="J104" s="45">
        <v>19.2</v>
      </c>
    </row>
    <row r="105" spans="1:10" s="46" customFormat="1" ht="15.75" x14ac:dyDescent="0.25">
      <c r="A105" s="154">
        <v>42613</v>
      </c>
      <c r="B105" s="158"/>
      <c r="C105" s="45">
        <v>23.2</v>
      </c>
      <c r="D105" s="159">
        <v>0.8</v>
      </c>
      <c r="E105" s="45">
        <v>82</v>
      </c>
      <c r="F105" s="45">
        <v>33.200000000000003</v>
      </c>
      <c r="G105" s="157"/>
      <c r="H105" s="45">
        <v>6.8</v>
      </c>
      <c r="I105" s="45">
        <v>1.2</v>
      </c>
      <c r="J105" s="45">
        <v>12.4</v>
      </c>
    </row>
    <row r="106" spans="1:10" s="46" customFormat="1" ht="15.75" x14ac:dyDescent="0.25">
      <c r="A106" s="154">
        <v>42614</v>
      </c>
      <c r="B106" s="158"/>
      <c r="C106" s="45">
        <v>29.2</v>
      </c>
      <c r="D106" s="159">
        <v>1.6</v>
      </c>
      <c r="E106" s="45">
        <v>46</v>
      </c>
      <c r="F106" s="45">
        <v>26</v>
      </c>
      <c r="G106" s="157"/>
      <c r="H106" s="45">
        <v>4.4000000000000004</v>
      </c>
      <c r="I106" s="45">
        <v>8</v>
      </c>
      <c r="J106" s="45">
        <v>10.4</v>
      </c>
    </row>
    <row r="107" spans="1:10" s="46" customFormat="1" ht="15.75" x14ac:dyDescent="0.25">
      <c r="A107" s="154">
        <v>42615</v>
      </c>
      <c r="B107" s="158"/>
      <c r="C107" s="45">
        <v>61.2</v>
      </c>
      <c r="D107" s="159">
        <v>1.2</v>
      </c>
      <c r="E107" s="45">
        <v>163.6</v>
      </c>
      <c r="F107" s="45">
        <v>17.600000000000001</v>
      </c>
      <c r="G107" s="157"/>
      <c r="H107" s="45">
        <v>9.6</v>
      </c>
      <c r="I107" s="45">
        <v>4.8</v>
      </c>
      <c r="J107" s="45">
        <v>11.6</v>
      </c>
    </row>
    <row r="108" spans="1:10" s="46" customFormat="1" ht="15.75" x14ac:dyDescent="0.25">
      <c r="A108" s="154">
        <v>42616</v>
      </c>
      <c r="B108" s="158"/>
      <c r="C108" s="45">
        <v>94.8</v>
      </c>
      <c r="D108" s="159">
        <v>2</v>
      </c>
      <c r="E108" s="45">
        <v>156.80000000000001</v>
      </c>
      <c r="F108" s="45">
        <v>16.399999999999999</v>
      </c>
      <c r="G108" s="157"/>
      <c r="H108" s="45">
        <v>11.2</v>
      </c>
      <c r="I108" s="45">
        <v>4.4000000000000004</v>
      </c>
      <c r="J108" s="45">
        <v>7.6</v>
      </c>
    </row>
    <row r="109" spans="1:10" s="46" customFormat="1" ht="15.75" x14ac:dyDescent="0.25">
      <c r="A109" s="154">
        <v>42617</v>
      </c>
      <c r="B109" s="158"/>
      <c r="C109" s="45">
        <v>107.2</v>
      </c>
      <c r="D109" s="159">
        <v>0.8</v>
      </c>
      <c r="E109" s="45">
        <v>78.8</v>
      </c>
      <c r="F109" s="45">
        <v>22.4</v>
      </c>
      <c r="G109" s="157"/>
      <c r="H109" s="45">
        <v>2.8</v>
      </c>
      <c r="I109" s="45">
        <v>1.6</v>
      </c>
      <c r="J109" s="45">
        <v>8.8000000000000007</v>
      </c>
    </row>
    <row r="110" spans="1:10" s="46" customFormat="1" ht="15.75" x14ac:dyDescent="0.25">
      <c r="A110" s="154">
        <v>42618</v>
      </c>
      <c r="B110" s="158"/>
      <c r="C110" s="45">
        <v>39.200000000000003</v>
      </c>
      <c r="D110" s="159">
        <v>4.8</v>
      </c>
      <c r="E110" s="45">
        <v>17.2</v>
      </c>
      <c r="F110" s="45">
        <v>13.2</v>
      </c>
      <c r="G110" s="157"/>
      <c r="H110" s="45">
        <v>4</v>
      </c>
      <c r="I110" s="45">
        <v>2.8</v>
      </c>
      <c r="J110" s="45">
        <v>6.8</v>
      </c>
    </row>
    <row r="111" spans="1:10" s="46" customFormat="1" ht="15.75" x14ac:dyDescent="0.25">
      <c r="A111" s="154">
        <v>42619</v>
      </c>
      <c r="B111" s="158"/>
      <c r="C111" s="45">
        <v>89.6</v>
      </c>
      <c r="D111" s="159">
        <v>3.2</v>
      </c>
      <c r="E111" s="45">
        <v>61.6</v>
      </c>
      <c r="F111" s="45">
        <v>15.6</v>
      </c>
      <c r="G111" s="157"/>
      <c r="H111" s="45">
        <v>6</v>
      </c>
      <c r="I111" s="45">
        <v>7.6</v>
      </c>
      <c r="J111" s="45">
        <v>9.1999999999999993</v>
      </c>
    </row>
    <row r="112" spans="1:10" s="46" customFormat="1" ht="15.75" x14ac:dyDescent="0.25">
      <c r="A112" s="154">
        <v>42620</v>
      </c>
      <c r="B112" s="47">
        <v>50</v>
      </c>
      <c r="C112" s="45">
        <v>963.2</v>
      </c>
      <c r="D112" s="159">
        <v>5.2</v>
      </c>
      <c r="E112" s="45">
        <v>562.4</v>
      </c>
      <c r="F112" s="157"/>
      <c r="G112" s="157"/>
      <c r="H112" s="45">
        <v>14.4</v>
      </c>
      <c r="I112" s="45">
        <v>21.2</v>
      </c>
      <c r="J112" s="45">
        <v>8</v>
      </c>
    </row>
    <row r="113" spans="1:10" s="46" customFormat="1" ht="16.5" thickBot="1" x14ac:dyDescent="0.3">
      <c r="A113" s="154">
        <v>42621</v>
      </c>
      <c r="B113" s="47">
        <v>20.399999999999999</v>
      </c>
      <c r="C113" s="45">
        <v>480.8</v>
      </c>
      <c r="D113" s="160"/>
      <c r="E113" s="45">
        <v>340.4</v>
      </c>
      <c r="F113" s="45">
        <v>90.8</v>
      </c>
      <c r="G113" s="45">
        <v>11.6</v>
      </c>
      <c r="H113" s="157"/>
      <c r="I113" s="45"/>
      <c r="J113" s="157">
        <v>20.399999999999999</v>
      </c>
    </row>
    <row r="114" spans="1:10" ht="33" thickTop="1" thickBot="1" x14ac:dyDescent="0.25">
      <c r="A114" s="49" t="s">
        <v>34</v>
      </c>
      <c r="B114" s="50">
        <v>22</v>
      </c>
      <c r="C114" s="51">
        <v>130.6</v>
      </c>
      <c r="D114" s="51">
        <v>32</v>
      </c>
      <c r="E114" s="51">
        <v>309.39999999999998</v>
      </c>
      <c r="F114" s="50">
        <v>56.7</v>
      </c>
      <c r="G114" s="50">
        <v>12.2</v>
      </c>
      <c r="H114" s="162">
        <v>23.4</v>
      </c>
      <c r="I114" s="50">
        <v>22.8</v>
      </c>
      <c r="J114" s="50">
        <v>73.099999999999994</v>
      </c>
    </row>
    <row r="115" spans="1:10" s="54" customFormat="1" ht="18" customHeight="1" thickTop="1" thickBot="1" x14ac:dyDescent="0.25">
      <c r="A115" s="52" t="s">
        <v>35</v>
      </c>
      <c r="B115" s="53">
        <v>11</v>
      </c>
      <c r="C115" s="53">
        <v>112</v>
      </c>
      <c r="D115" s="53">
        <v>111</v>
      </c>
      <c r="E115" s="53">
        <v>112</v>
      </c>
      <c r="F115" s="53">
        <v>61</v>
      </c>
      <c r="G115" s="53">
        <v>5</v>
      </c>
      <c r="H115" s="53">
        <v>87</v>
      </c>
      <c r="I115" s="53">
        <v>111</v>
      </c>
      <c r="J115" s="53">
        <v>112</v>
      </c>
    </row>
    <row r="116" spans="1:10" s="55" customFormat="1" ht="32.25" customHeight="1" thickTop="1" x14ac:dyDescent="0.2">
      <c r="B116" s="56"/>
      <c r="C116" s="56"/>
      <c r="D116" s="57"/>
      <c r="E116" s="56"/>
      <c r="F116" s="56"/>
      <c r="G116" s="56"/>
      <c r="H116" s="56"/>
      <c r="I116" s="56"/>
      <c r="J116" s="56"/>
    </row>
    <row r="117" spans="1:10" ht="32.25" customHeight="1" x14ac:dyDescent="0.2">
      <c r="A117" s="58" t="s">
        <v>36</v>
      </c>
      <c r="B117" s="171" t="s">
        <v>37</v>
      </c>
      <c r="C117" s="172"/>
      <c r="D117" s="172"/>
      <c r="E117" s="172"/>
      <c r="F117" s="172"/>
      <c r="G117" s="173"/>
      <c r="H117" s="56"/>
      <c r="I117" s="56"/>
      <c r="J117" s="56"/>
    </row>
    <row r="118" spans="1:10" ht="15.75" x14ac:dyDescent="0.25">
      <c r="A118" s="59"/>
      <c r="B118" s="174" t="s">
        <v>38</v>
      </c>
      <c r="C118" s="175"/>
      <c r="D118" s="175"/>
      <c r="E118" s="175"/>
      <c r="F118" s="175"/>
      <c r="G118" s="176"/>
    </row>
    <row r="119" spans="1:10" ht="15.75" x14ac:dyDescent="0.25">
      <c r="A119" s="60"/>
      <c r="B119" s="61"/>
      <c r="C119" s="56"/>
      <c r="D119" s="57"/>
      <c r="E119" s="56"/>
      <c r="F119" s="56"/>
    </row>
    <row r="120" spans="1:10" x14ac:dyDescent="0.2">
      <c r="D120" s="62"/>
    </row>
    <row r="121" spans="1:10" x14ac:dyDescent="0.2">
      <c r="A121" s="60"/>
      <c r="D121" s="62"/>
    </row>
    <row r="122" spans="1:10" x14ac:dyDescent="0.2">
      <c r="B122" s="63"/>
      <c r="C122" s="63"/>
      <c r="D122" s="64"/>
      <c r="E122" s="63"/>
      <c r="F122" s="63"/>
      <c r="G122" s="63"/>
      <c r="H122" s="63"/>
      <c r="I122" s="63"/>
      <c r="J122" s="63"/>
    </row>
    <row r="123" spans="1:10" x14ac:dyDescent="0.2">
      <c r="A123" s="60"/>
      <c r="D123" s="62"/>
    </row>
    <row r="124" spans="1:10" s="65" customFormat="1" x14ac:dyDescent="0.2">
      <c r="A124" s="10"/>
      <c r="B124" s="13"/>
      <c r="C124" s="13"/>
      <c r="D124" s="62"/>
      <c r="E124" s="13"/>
      <c r="F124" s="13"/>
      <c r="G124" s="13"/>
      <c r="H124" s="13"/>
      <c r="I124" s="13"/>
      <c r="J124" s="13"/>
    </row>
    <row r="125" spans="1:10" x14ac:dyDescent="0.2">
      <c r="A125" s="60"/>
      <c r="D125" s="62"/>
    </row>
    <row r="126" spans="1:10" x14ac:dyDescent="0.2">
      <c r="D126" s="62"/>
    </row>
    <row r="127" spans="1:10" x14ac:dyDescent="0.2">
      <c r="A127" s="60"/>
      <c r="D127" s="62"/>
    </row>
    <row r="128" spans="1:10" x14ac:dyDescent="0.2">
      <c r="D128" s="62"/>
    </row>
  </sheetData>
  <dataConsolidate/>
  <mergeCells count="4">
    <mergeCell ref="A1:J1"/>
    <mergeCell ref="A2:J2"/>
    <mergeCell ref="B117:G117"/>
    <mergeCell ref="B118:G118"/>
  </mergeCells>
  <conditionalFormatting sqref="B11:B113">
    <cfRule type="cellIs" dxfId="12" priority="8" operator="lessThanOrEqual">
      <formula>$B$10</formula>
    </cfRule>
  </conditionalFormatting>
  <conditionalFormatting sqref="C11:C113">
    <cfRule type="cellIs" dxfId="11" priority="7" operator="lessThanOrEqual">
      <formula>$C$10</formula>
    </cfRule>
  </conditionalFormatting>
  <conditionalFormatting sqref="D13:D113">
    <cfRule type="cellIs" dxfId="10" priority="6" operator="lessThanOrEqual">
      <formula>$D$10</formula>
    </cfRule>
  </conditionalFormatting>
  <conditionalFormatting sqref="E13:E113">
    <cfRule type="cellIs" dxfId="9" priority="5" operator="lessThanOrEqual">
      <formula>$E$10</formula>
    </cfRule>
  </conditionalFormatting>
  <conditionalFormatting sqref="F36:F113">
    <cfRule type="cellIs" dxfId="8" priority="4" operator="lessThanOrEqual">
      <formula>$F$10</formula>
    </cfRule>
  </conditionalFormatting>
  <conditionalFormatting sqref="G11:G113">
    <cfRule type="cellIs" dxfId="7" priority="3" operator="lessThanOrEqual">
      <formula>$G$10</formula>
    </cfRule>
  </conditionalFormatting>
  <conditionalFormatting sqref="H11:I113">
    <cfRule type="cellIs" dxfId="6" priority="2" operator="lessThanOrEqual">
      <formula>$H$10</formula>
    </cfRule>
  </conditionalFormatting>
  <conditionalFormatting sqref="J12:J113">
    <cfRule type="cellIs" dxfId="5" priority="1" operator="lessThanOrEqual">
      <formula>$J$10</formula>
    </cfRule>
  </conditionalFormatting>
  <printOptions horizontalCentered="1" verticalCentered="1"/>
  <pageMargins left="0.5" right="0.5" top="0.5" bottom="0.5" header="0.5" footer="0.5"/>
  <pageSetup scale="2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2"/>
  <sheetViews>
    <sheetView workbookViewId="0">
      <selection activeCell="E13" sqref="E13"/>
    </sheetView>
  </sheetViews>
  <sheetFormatPr defaultColWidth="8.85546875" defaultRowHeight="15" x14ac:dyDescent="0.25"/>
  <cols>
    <col min="1" max="1" width="13.7109375" style="131" bestFit="1" customWidth="1"/>
    <col min="2" max="2" width="17.7109375" style="131" bestFit="1" customWidth="1"/>
    <col min="3" max="3" width="13.5703125" style="131" bestFit="1" customWidth="1"/>
    <col min="4" max="4" width="11.42578125" style="131" bestFit="1" customWidth="1"/>
    <col min="5" max="5" width="33.85546875" style="131" bestFit="1" customWidth="1"/>
    <col min="6" max="6" width="34.5703125" style="131" bestFit="1" customWidth="1"/>
    <col min="7" max="7" width="27.28515625" style="131" bestFit="1" customWidth="1"/>
    <col min="8" max="8" width="26.7109375" style="131" bestFit="1" customWidth="1"/>
    <col min="9" max="9" width="19.7109375" style="131" bestFit="1" customWidth="1"/>
    <col min="10" max="10" width="8.85546875" style="131"/>
    <col min="11" max="11" width="15.42578125" style="131" bestFit="1" customWidth="1"/>
    <col min="12" max="12" width="38.140625" style="131" bestFit="1" customWidth="1"/>
    <col min="13" max="13" width="3.7109375" style="131" bestFit="1" customWidth="1"/>
    <col min="14" max="14" width="15.28515625" style="131" bestFit="1" customWidth="1"/>
    <col min="15" max="16384" width="8.85546875" style="131"/>
  </cols>
  <sheetData>
    <row r="1" spans="1:14" s="152" customFormat="1" x14ac:dyDescent="0.25">
      <c r="A1" s="146" t="s">
        <v>39</v>
      </c>
      <c r="B1" s="147" t="s">
        <v>40</v>
      </c>
      <c r="C1" s="148" t="s">
        <v>41</v>
      </c>
      <c r="D1" s="147" t="s">
        <v>42</v>
      </c>
      <c r="E1" s="149" t="s">
        <v>43</v>
      </c>
      <c r="F1" s="147" t="s">
        <v>44</v>
      </c>
      <c r="G1" s="147" t="s">
        <v>45</v>
      </c>
      <c r="H1" s="147" t="s">
        <v>46</v>
      </c>
      <c r="I1" s="147" t="s">
        <v>47</v>
      </c>
      <c r="J1" s="147" t="s">
        <v>48</v>
      </c>
      <c r="K1" s="147" t="s">
        <v>49</v>
      </c>
      <c r="L1" s="150" t="s">
        <v>50</v>
      </c>
      <c r="M1" s="147" t="s">
        <v>51</v>
      </c>
      <c r="N1" s="151" t="s">
        <v>52</v>
      </c>
    </row>
    <row r="2" spans="1:14" s="99" customFormat="1" x14ac:dyDescent="0.25">
      <c r="A2" s="66" t="s">
        <v>53</v>
      </c>
      <c r="B2" s="120" t="s">
        <v>54</v>
      </c>
      <c r="C2" s="121">
        <v>42509</v>
      </c>
      <c r="D2" s="120" t="s">
        <v>4</v>
      </c>
      <c r="E2" s="122">
        <v>7.2000000000000952E-3</v>
      </c>
      <c r="F2" s="120">
        <v>25</v>
      </c>
      <c r="G2" s="67" t="s">
        <v>55</v>
      </c>
      <c r="H2" s="120">
        <v>0</v>
      </c>
      <c r="I2" s="120">
        <v>239.2</v>
      </c>
      <c r="J2" s="122">
        <v>7.8</v>
      </c>
      <c r="K2" s="120">
        <v>4.18</v>
      </c>
      <c r="L2" s="68"/>
      <c r="M2" s="120"/>
      <c r="N2" s="69"/>
    </row>
    <row r="3" spans="1:14" s="99" customFormat="1" x14ac:dyDescent="0.25">
      <c r="A3" s="66" t="s">
        <v>56</v>
      </c>
      <c r="B3" s="120" t="s">
        <v>57</v>
      </c>
      <c r="C3" s="121">
        <v>42509</v>
      </c>
      <c r="D3" s="70" t="s">
        <v>3</v>
      </c>
      <c r="E3" s="122">
        <v>27.199999999999669</v>
      </c>
      <c r="F3" s="120">
        <v>25</v>
      </c>
      <c r="G3" s="67" t="s">
        <v>58</v>
      </c>
      <c r="H3" s="120">
        <v>0.1</v>
      </c>
      <c r="I3" s="120">
        <v>234</v>
      </c>
      <c r="J3" s="122">
        <v>7.7</v>
      </c>
      <c r="K3" s="120">
        <v>11.4</v>
      </c>
      <c r="L3" s="68"/>
      <c r="M3" s="120"/>
      <c r="N3" s="69"/>
    </row>
    <row r="4" spans="1:14" x14ac:dyDescent="0.25">
      <c r="A4" s="123" t="s">
        <v>59</v>
      </c>
      <c r="B4" s="124" t="s">
        <v>60</v>
      </c>
      <c r="C4" s="125">
        <v>42509</v>
      </c>
      <c r="D4" s="124" t="s">
        <v>61</v>
      </c>
      <c r="E4" s="126">
        <v>44.800000000000395</v>
      </c>
      <c r="F4" s="124">
        <v>80</v>
      </c>
      <c r="G4" s="133" t="s">
        <v>55</v>
      </c>
      <c r="H4" s="124">
        <v>0</v>
      </c>
      <c r="I4" s="124">
        <v>122.2</v>
      </c>
      <c r="J4" s="126">
        <v>7.7</v>
      </c>
      <c r="K4" s="124">
        <v>35</v>
      </c>
      <c r="L4" s="129"/>
      <c r="M4" s="124"/>
      <c r="N4" s="134"/>
    </row>
    <row r="5" spans="1:14" s="99" customFormat="1" x14ac:dyDescent="0.25">
      <c r="A5" s="66" t="s">
        <v>62</v>
      </c>
      <c r="B5" s="120" t="s">
        <v>63</v>
      </c>
      <c r="C5" s="121">
        <v>42510</v>
      </c>
      <c r="D5" s="120" t="s">
        <v>1</v>
      </c>
      <c r="E5" s="122">
        <v>36.800000000000388</v>
      </c>
      <c r="F5" s="120">
        <v>25</v>
      </c>
      <c r="G5" s="67" t="s">
        <v>58</v>
      </c>
      <c r="H5" s="120">
        <v>0</v>
      </c>
      <c r="I5" s="120">
        <v>232</v>
      </c>
      <c r="J5" s="122">
        <v>7.8</v>
      </c>
      <c r="K5" s="120">
        <v>10.6</v>
      </c>
      <c r="L5" s="68"/>
      <c r="M5" s="120"/>
      <c r="N5" s="69"/>
    </row>
    <row r="6" spans="1:14" s="99" customFormat="1" x14ac:dyDescent="0.25">
      <c r="A6" s="66" t="s">
        <v>64</v>
      </c>
      <c r="B6" s="120" t="s">
        <v>65</v>
      </c>
      <c r="C6" s="121">
        <v>42510</v>
      </c>
      <c r="D6" s="120" t="s">
        <v>0</v>
      </c>
      <c r="E6" s="122">
        <v>11.600000000000499</v>
      </c>
      <c r="F6" s="120">
        <v>80</v>
      </c>
      <c r="G6" s="67" t="s">
        <v>55</v>
      </c>
      <c r="H6" s="120">
        <v>0</v>
      </c>
      <c r="I6" s="120">
        <v>339</v>
      </c>
      <c r="J6" s="122">
        <v>7.7</v>
      </c>
      <c r="K6" s="120">
        <v>12.8</v>
      </c>
      <c r="L6" s="68"/>
      <c r="M6" s="120"/>
      <c r="N6" s="69"/>
    </row>
    <row r="7" spans="1:14" s="99" customFormat="1" x14ac:dyDescent="0.25">
      <c r="A7" s="66" t="s">
        <v>66</v>
      </c>
      <c r="B7" s="120" t="s">
        <v>67</v>
      </c>
      <c r="C7" s="121">
        <v>42510</v>
      </c>
      <c r="D7" s="120" t="s">
        <v>68</v>
      </c>
      <c r="E7" s="122">
        <v>89.599999999999909</v>
      </c>
      <c r="F7" s="120">
        <v>80</v>
      </c>
      <c r="G7" s="67" t="s">
        <v>58</v>
      </c>
      <c r="H7" s="120">
        <v>0.2</v>
      </c>
      <c r="I7" s="120">
        <v>512</v>
      </c>
      <c r="J7" s="122">
        <v>7.8</v>
      </c>
      <c r="K7" s="120">
        <v>54.1</v>
      </c>
      <c r="L7" s="68"/>
      <c r="M7" s="120"/>
      <c r="N7" s="69"/>
    </row>
    <row r="8" spans="1:14" s="99" customFormat="1" x14ac:dyDescent="0.25">
      <c r="A8" s="66" t="s">
        <v>69</v>
      </c>
      <c r="B8" s="120" t="s">
        <v>70</v>
      </c>
      <c r="C8" s="121">
        <v>42510</v>
      </c>
      <c r="D8" s="120" t="s">
        <v>2</v>
      </c>
      <c r="E8" s="122">
        <v>19.600000000000506</v>
      </c>
      <c r="F8" s="120">
        <v>25</v>
      </c>
      <c r="G8" s="67" t="s">
        <v>55</v>
      </c>
      <c r="H8" s="120">
        <v>0.1</v>
      </c>
      <c r="I8" s="120">
        <v>235.6</v>
      </c>
      <c r="J8" s="122">
        <v>7.9</v>
      </c>
      <c r="K8" s="120">
        <v>11.2</v>
      </c>
      <c r="L8" s="68"/>
      <c r="M8" s="120"/>
      <c r="N8" s="69"/>
    </row>
    <row r="9" spans="1:14" x14ac:dyDescent="0.25">
      <c r="A9" s="123" t="s">
        <v>71</v>
      </c>
      <c r="B9" s="124" t="s">
        <v>72</v>
      </c>
      <c r="C9" s="125">
        <v>42535</v>
      </c>
      <c r="D9" s="124" t="s">
        <v>61</v>
      </c>
      <c r="E9" s="126">
        <v>57.199999999999918</v>
      </c>
      <c r="F9" s="124">
        <v>80</v>
      </c>
      <c r="G9" s="133" t="s">
        <v>55</v>
      </c>
      <c r="H9" s="124">
        <v>0</v>
      </c>
      <c r="I9" s="124">
        <v>143</v>
      </c>
      <c r="J9" s="126">
        <v>7.1</v>
      </c>
      <c r="K9" s="124">
        <v>21</v>
      </c>
      <c r="L9" s="129"/>
      <c r="M9" s="124"/>
      <c r="N9" s="134"/>
    </row>
    <row r="10" spans="1:14" s="99" customFormat="1" x14ac:dyDescent="0.25">
      <c r="A10" s="66" t="s">
        <v>73</v>
      </c>
      <c r="B10" s="120" t="s">
        <v>74</v>
      </c>
      <c r="C10" s="121">
        <v>42535</v>
      </c>
      <c r="D10" s="120" t="s">
        <v>75</v>
      </c>
      <c r="E10" s="122">
        <v>1034.0000000000007</v>
      </c>
      <c r="F10" s="120">
        <v>80</v>
      </c>
      <c r="G10" s="67" t="s">
        <v>58</v>
      </c>
      <c r="H10" s="120">
        <v>2.7</v>
      </c>
      <c r="I10" s="120">
        <v>289</v>
      </c>
      <c r="J10" s="122">
        <v>7.6</v>
      </c>
      <c r="K10" s="120">
        <v>217</v>
      </c>
      <c r="L10" s="68"/>
      <c r="M10" s="120"/>
      <c r="N10" s="69"/>
    </row>
    <row r="11" spans="1:14" s="99" customFormat="1" x14ac:dyDescent="0.25">
      <c r="A11" s="66" t="s">
        <v>76</v>
      </c>
      <c r="B11" s="120" t="s">
        <v>77</v>
      </c>
      <c r="C11" s="121">
        <v>42535</v>
      </c>
      <c r="D11" s="120" t="s">
        <v>4</v>
      </c>
      <c r="E11" s="122">
        <v>47.600000000000087</v>
      </c>
      <c r="F11" s="120">
        <v>25</v>
      </c>
      <c r="G11" s="67" t="s">
        <v>58</v>
      </c>
      <c r="H11" s="120">
        <v>0.1</v>
      </c>
      <c r="I11" s="120">
        <v>229</v>
      </c>
      <c r="J11" s="122">
        <v>7.7</v>
      </c>
      <c r="K11" s="120">
        <v>20</v>
      </c>
      <c r="L11" s="68"/>
      <c r="M11" s="120"/>
      <c r="N11" s="69"/>
    </row>
    <row r="12" spans="1:14" s="99" customFormat="1" x14ac:dyDescent="0.25">
      <c r="A12" s="66" t="s">
        <v>78</v>
      </c>
      <c r="B12" s="120" t="s">
        <v>79</v>
      </c>
      <c r="C12" s="121">
        <v>42535</v>
      </c>
      <c r="D12" s="120" t="s">
        <v>3</v>
      </c>
      <c r="E12" s="122">
        <v>30.400000000000205</v>
      </c>
      <c r="F12" s="120">
        <v>25</v>
      </c>
      <c r="G12" s="67" t="s">
        <v>58</v>
      </c>
      <c r="H12" s="120">
        <v>0</v>
      </c>
      <c r="I12" s="120">
        <v>222</v>
      </c>
      <c r="J12" s="122">
        <v>7.7</v>
      </c>
      <c r="K12" s="120">
        <v>14</v>
      </c>
      <c r="L12" s="68"/>
      <c r="M12" s="120"/>
      <c r="N12" s="69"/>
    </row>
    <row r="13" spans="1:14" s="99" customFormat="1" x14ac:dyDescent="0.25">
      <c r="A13" s="66" t="s">
        <v>80</v>
      </c>
      <c r="B13" s="120" t="s">
        <v>81</v>
      </c>
      <c r="C13" s="121">
        <v>42535</v>
      </c>
      <c r="D13" s="120" t="s">
        <v>0</v>
      </c>
      <c r="E13" s="122">
        <v>836.66666666666629</v>
      </c>
      <c r="F13" s="120">
        <v>80</v>
      </c>
      <c r="G13" s="67" t="s">
        <v>58</v>
      </c>
      <c r="H13" s="120">
        <v>1.3</v>
      </c>
      <c r="I13" s="120">
        <v>284</v>
      </c>
      <c r="J13" s="122">
        <v>7.5</v>
      </c>
      <c r="K13" s="120">
        <v>261</v>
      </c>
      <c r="L13" s="68"/>
      <c r="M13" s="120"/>
      <c r="N13" s="69"/>
    </row>
    <row r="14" spans="1:14" s="99" customFormat="1" x14ac:dyDescent="0.25">
      <c r="A14" s="66" t="s">
        <v>82</v>
      </c>
      <c r="B14" s="120" t="s">
        <v>83</v>
      </c>
      <c r="C14" s="121">
        <v>42535</v>
      </c>
      <c r="D14" s="120" t="s">
        <v>68</v>
      </c>
      <c r="E14" s="122">
        <v>1577.9999999999993</v>
      </c>
      <c r="F14" s="120">
        <v>80</v>
      </c>
      <c r="G14" s="67" t="s">
        <v>58</v>
      </c>
      <c r="H14" s="120">
        <v>2</v>
      </c>
      <c r="I14" s="120">
        <v>485</v>
      </c>
      <c r="J14" s="122">
        <v>7.5</v>
      </c>
      <c r="K14" s="120">
        <v>496</v>
      </c>
      <c r="L14" s="68"/>
      <c r="M14" s="120"/>
      <c r="N14" s="69"/>
    </row>
    <row r="15" spans="1:14" s="99" customFormat="1" x14ac:dyDescent="0.25">
      <c r="A15" s="66" t="s">
        <v>84</v>
      </c>
      <c r="B15" s="120" t="s">
        <v>85</v>
      </c>
      <c r="C15" s="121">
        <v>42535</v>
      </c>
      <c r="D15" s="120" t="s">
        <v>1</v>
      </c>
      <c r="E15" s="122">
        <v>25.199999999999889</v>
      </c>
      <c r="F15" s="120">
        <v>25</v>
      </c>
      <c r="G15" s="67" t="s">
        <v>58</v>
      </c>
      <c r="H15" s="120">
        <v>0</v>
      </c>
      <c r="I15" s="120">
        <v>223</v>
      </c>
      <c r="J15" s="122">
        <v>7.9</v>
      </c>
      <c r="K15" s="120">
        <v>26</v>
      </c>
      <c r="L15" s="68"/>
      <c r="M15" s="120"/>
      <c r="N15" s="69"/>
    </row>
    <row r="16" spans="1:14" s="99" customFormat="1" x14ac:dyDescent="0.25">
      <c r="A16" s="66" t="s">
        <v>86</v>
      </c>
      <c r="B16" s="120" t="s">
        <v>87</v>
      </c>
      <c r="C16" s="121">
        <v>42535</v>
      </c>
      <c r="D16" s="120" t="s">
        <v>2</v>
      </c>
      <c r="E16" s="122">
        <v>36.000000000000476</v>
      </c>
      <c r="F16" s="120">
        <v>25</v>
      </c>
      <c r="G16" s="67" t="s">
        <v>58</v>
      </c>
      <c r="H16" s="120">
        <v>0</v>
      </c>
      <c r="I16" s="120">
        <v>222</v>
      </c>
      <c r="J16" s="122">
        <v>7.8</v>
      </c>
      <c r="K16" s="120">
        <v>16</v>
      </c>
      <c r="L16" s="68"/>
      <c r="M16" s="120"/>
      <c r="N16" s="69"/>
    </row>
    <row r="17" spans="1:18" s="99" customFormat="1" x14ac:dyDescent="0.25">
      <c r="A17" s="66" t="s">
        <v>88</v>
      </c>
      <c r="B17" s="120" t="s">
        <v>89</v>
      </c>
      <c r="C17" s="121">
        <v>42536</v>
      </c>
      <c r="D17" s="120" t="s">
        <v>90</v>
      </c>
      <c r="E17" s="122">
        <v>19.20000000000055</v>
      </c>
      <c r="F17" s="120">
        <v>200</v>
      </c>
      <c r="G17" s="67" t="s">
        <v>55</v>
      </c>
      <c r="H17" s="120">
        <v>0</v>
      </c>
      <c r="I17" s="120">
        <v>97</v>
      </c>
      <c r="J17" s="122">
        <v>7.8</v>
      </c>
      <c r="K17" s="120">
        <v>6</v>
      </c>
      <c r="L17" s="68"/>
      <c r="M17" s="120"/>
      <c r="N17" s="69"/>
    </row>
    <row r="18" spans="1:18" s="99" customFormat="1" x14ac:dyDescent="0.25">
      <c r="A18" s="66" t="s">
        <v>91</v>
      </c>
      <c r="B18" s="120" t="s">
        <v>92</v>
      </c>
      <c r="C18" s="121">
        <v>42536</v>
      </c>
      <c r="D18" s="120" t="s">
        <v>93</v>
      </c>
      <c r="E18" s="122">
        <v>71.200000000000159</v>
      </c>
      <c r="F18" s="120">
        <v>200</v>
      </c>
      <c r="G18" s="67" t="s">
        <v>55</v>
      </c>
      <c r="H18" s="120">
        <v>0.1</v>
      </c>
      <c r="I18" s="120">
        <v>152</v>
      </c>
      <c r="J18" s="122">
        <v>7.7</v>
      </c>
      <c r="K18" s="120">
        <v>15</v>
      </c>
      <c r="L18" s="68"/>
      <c r="M18" s="120"/>
      <c r="N18" s="69"/>
    </row>
    <row r="19" spans="1:18" s="99" customFormat="1" x14ac:dyDescent="0.25">
      <c r="A19" s="66" t="s">
        <v>94</v>
      </c>
      <c r="B19" s="120" t="s">
        <v>95</v>
      </c>
      <c r="C19" s="121">
        <v>42536</v>
      </c>
      <c r="D19" s="120" t="s">
        <v>96</v>
      </c>
      <c r="E19" s="122">
        <v>28.400000000000425</v>
      </c>
      <c r="F19" s="120">
        <v>200</v>
      </c>
      <c r="G19" s="67" t="s">
        <v>55</v>
      </c>
      <c r="H19" s="120">
        <v>0.2</v>
      </c>
      <c r="I19" s="120">
        <v>224</v>
      </c>
      <c r="J19" s="122">
        <v>7.6</v>
      </c>
      <c r="K19" s="120">
        <v>15</v>
      </c>
      <c r="L19" s="68"/>
      <c r="M19" s="120"/>
      <c r="N19" s="69"/>
    </row>
    <row r="20" spans="1:18" s="99" customFormat="1" x14ac:dyDescent="0.25">
      <c r="A20" s="66" t="s">
        <v>97</v>
      </c>
      <c r="B20" s="120" t="s">
        <v>98</v>
      </c>
      <c r="C20" s="121">
        <v>42536</v>
      </c>
      <c r="D20" s="120" t="s">
        <v>99</v>
      </c>
      <c r="E20" s="122">
        <v>92.399999999999594</v>
      </c>
      <c r="F20" s="120">
        <v>200</v>
      </c>
      <c r="G20" s="67" t="s">
        <v>55</v>
      </c>
      <c r="H20" s="120">
        <v>0.2</v>
      </c>
      <c r="I20" s="120">
        <v>169</v>
      </c>
      <c r="J20" s="122">
        <v>7.6</v>
      </c>
      <c r="K20" s="120">
        <v>57</v>
      </c>
      <c r="L20" s="68"/>
      <c r="M20" s="120"/>
      <c r="N20" s="69"/>
    </row>
    <row r="21" spans="1:18" s="99" customFormat="1" x14ac:dyDescent="0.25">
      <c r="A21" s="66" t="s">
        <v>100</v>
      </c>
      <c r="B21" s="120" t="s">
        <v>101</v>
      </c>
      <c r="C21" s="121">
        <v>42536</v>
      </c>
      <c r="D21" s="120" t="s">
        <v>102</v>
      </c>
      <c r="E21" s="122">
        <v>497.99999999999932</v>
      </c>
      <c r="F21" s="120">
        <v>200</v>
      </c>
      <c r="G21" s="67" t="s">
        <v>58</v>
      </c>
      <c r="H21" s="120">
        <v>0.9</v>
      </c>
      <c r="I21" s="120">
        <v>259</v>
      </c>
      <c r="J21" s="122">
        <v>7.6</v>
      </c>
      <c r="K21" s="120">
        <v>265</v>
      </c>
      <c r="L21" s="68"/>
      <c r="M21" s="120"/>
      <c r="N21" s="69"/>
    </row>
    <row r="22" spans="1:18" s="99" customFormat="1" x14ac:dyDescent="0.25">
      <c r="A22" s="66" t="s">
        <v>103</v>
      </c>
      <c r="B22" s="120" t="s">
        <v>104</v>
      </c>
      <c r="C22" s="121">
        <v>42536</v>
      </c>
      <c r="D22" s="120" t="s">
        <v>105</v>
      </c>
      <c r="E22" s="122">
        <v>10.799999999999699</v>
      </c>
      <c r="F22" s="120">
        <v>200</v>
      </c>
      <c r="G22" s="67" t="s">
        <v>55</v>
      </c>
      <c r="H22" s="120">
        <v>0</v>
      </c>
      <c r="I22" s="120">
        <v>295</v>
      </c>
      <c r="J22" s="122">
        <v>7.6</v>
      </c>
      <c r="K22" s="120">
        <v>17</v>
      </c>
      <c r="L22" s="68"/>
      <c r="M22" s="120"/>
      <c r="N22" s="69"/>
    </row>
    <row r="23" spans="1:18" s="99" customFormat="1" x14ac:dyDescent="0.25">
      <c r="A23" s="66" t="s">
        <v>106</v>
      </c>
      <c r="B23" s="120" t="s">
        <v>107</v>
      </c>
      <c r="C23" s="121">
        <v>42536</v>
      </c>
      <c r="D23" s="120" t="s">
        <v>108</v>
      </c>
      <c r="E23" s="122">
        <v>4.7999999999994714</v>
      </c>
      <c r="F23" s="120">
        <v>200</v>
      </c>
      <c r="G23" s="67" t="s">
        <v>55</v>
      </c>
      <c r="H23" s="120">
        <v>0</v>
      </c>
      <c r="I23" s="120">
        <v>326</v>
      </c>
      <c r="J23" s="122">
        <v>7.7</v>
      </c>
      <c r="K23" s="120">
        <v>13</v>
      </c>
      <c r="L23" s="68"/>
      <c r="M23" s="120"/>
      <c r="N23" s="69"/>
    </row>
    <row r="24" spans="1:18" s="99" customFormat="1" x14ac:dyDescent="0.25">
      <c r="A24" s="66" t="s">
        <v>109</v>
      </c>
      <c r="B24" s="120" t="s">
        <v>110</v>
      </c>
      <c r="C24" s="121">
        <v>42536</v>
      </c>
      <c r="D24" s="120" t="s">
        <v>111</v>
      </c>
      <c r="E24" s="122">
        <v>235.5999999999998</v>
      </c>
      <c r="F24" s="120">
        <v>200</v>
      </c>
      <c r="G24" s="67" t="s">
        <v>58</v>
      </c>
      <c r="H24" s="120">
        <v>0.4</v>
      </c>
      <c r="I24" s="120">
        <v>412</v>
      </c>
      <c r="J24" s="122">
        <v>7.6</v>
      </c>
      <c r="K24" s="120">
        <v>128</v>
      </c>
      <c r="L24" s="68"/>
      <c r="M24" s="120"/>
      <c r="N24" s="69"/>
      <c r="R24" s="99" t="s">
        <v>1011</v>
      </c>
    </row>
    <row r="25" spans="1:18" s="99" customFormat="1" x14ac:dyDescent="0.25">
      <c r="A25" s="66" t="s">
        <v>112</v>
      </c>
      <c r="B25" s="120" t="s">
        <v>113</v>
      </c>
      <c r="C25" s="121">
        <v>42536</v>
      </c>
      <c r="D25" s="120" t="s">
        <v>2</v>
      </c>
      <c r="E25" s="122">
        <v>64.000000000000057</v>
      </c>
      <c r="F25" s="120">
        <v>25</v>
      </c>
      <c r="G25" s="67" t="s">
        <v>58</v>
      </c>
      <c r="H25" s="120">
        <v>0.1</v>
      </c>
      <c r="I25" s="120">
        <v>217</v>
      </c>
      <c r="J25" s="122">
        <v>7.9</v>
      </c>
      <c r="K25" s="120">
        <v>28</v>
      </c>
      <c r="L25" s="68"/>
      <c r="M25" s="120"/>
      <c r="N25" s="69"/>
    </row>
    <row r="26" spans="1:18" s="99" customFormat="1" x14ac:dyDescent="0.25">
      <c r="A26" s="66" t="s">
        <v>114</v>
      </c>
      <c r="B26" s="120" t="s">
        <v>115</v>
      </c>
      <c r="C26" s="121">
        <v>42537</v>
      </c>
      <c r="D26" s="120" t="s">
        <v>116</v>
      </c>
      <c r="E26" s="122">
        <v>18.800000000000594</v>
      </c>
      <c r="F26" s="120">
        <v>0</v>
      </c>
      <c r="G26" s="67" t="s">
        <v>58</v>
      </c>
      <c r="H26" s="120">
        <v>0</v>
      </c>
      <c r="I26" s="120">
        <v>226</v>
      </c>
      <c r="J26" s="122">
        <v>7.9</v>
      </c>
      <c r="K26" s="120">
        <v>11</v>
      </c>
      <c r="L26" s="68"/>
      <c r="M26" s="120"/>
      <c r="N26" s="69"/>
    </row>
    <row r="27" spans="1:18" s="99" customFormat="1" x14ac:dyDescent="0.25">
      <c r="A27" s="66" t="s">
        <v>117</v>
      </c>
      <c r="B27" s="120" t="s">
        <v>118</v>
      </c>
      <c r="C27" s="121">
        <v>42537</v>
      </c>
      <c r="D27" s="120" t="s">
        <v>5</v>
      </c>
      <c r="E27" s="122">
        <v>32.000000000000028</v>
      </c>
      <c r="F27" s="120">
        <v>25</v>
      </c>
      <c r="G27" s="67" t="s">
        <v>58</v>
      </c>
      <c r="H27" s="120">
        <v>0</v>
      </c>
      <c r="I27" s="120">
        <v>526</v>
      </c>
      <c r="J27" s="122">
        <v>7.8</v>
      </c>
      <c r="K27" s="120">
        <v>29</v>
      </c>
      <c r="L27" s="68"/>
      <c r="M27" s="120"/>
      <c r="N27" s="69"/>
    </row>
    <row r="28" spans="1:18" x14ac:dyDescent="0.25">
      <c r="A28" s="123" t="s">
        <v>119</v>
      </c>
      <c r="B28" s="124" t="s">
        <v>120</v>
      </c>
      <c r="C28" s="125">
        <v>42510</v>
      </c>
      <c r="D28" s="124" t="s">
        <v>61</v>
      </c>
      <c r="E28" s="126">
        <v>69.200000000000372</v>
      </c>
      <c r="F28" s="124">
        <v>80</v>
      </c>
      <c r="G28" s="133" t="s">
        <v>55</v>
      </c>
      <c r="H28" s="124">
        <v>0.2</v>
      </c>
      <c r="I28" s="124">
        <v>126</v>
      </c>
      <c r="J28" s="126">
        <v>8</v>
      </c>
      <c r="K28" s="124">
        <v>21</v>
      </c>
      <c r="L28" s="129"/>
      <c r="M28" s="124"/>
      <c r="N28" s="134"/>
    </row>
    <row r="29" spans="1:18" x14ac:dyDescent="0.25">
      <c r="A29" s="123" t="s">
        <v>121</v>
      </c>
      <c r="B29" s="124" t="s">
        <v>122</v>
      </c>
      <c r="C29" s="125">
        <v>42511</v>
      </c>
      <c r="D29" s="124" t="s">
        <v>61</v>
      </c>
      <c r="E29" s="126">
        <v>72.000000000000057</v>
      </c>
      <c r="F29" s="124">
        <v>80</v>
      </c>
      <c r="G29" s="133" t="s">
        <v>55</v>
      </c>
      <c r="H29" s="124">
        <v>0.2</v>
      </c>
      <c r="I29" s="124">
        <v>129</v>
      </c>
      <c r="J29" s="126">
        <v>7.9</v>
      </c>
      <c r="K29" s="124">
        <v>32</v>
      </c>
      <c r="L29" s="129"/>
      <c r="M29" s="124"/>
      <c r="N29" s="134"/>
    </row>
    <row r="30" spans="1:18" x14ac:dyDescent="0.25">
      <c r="A30" s="123" t="s">
        <v>123</v>
      </c>
      <c r="B30" s="124" t="s">
        <v>124</v>
      </c>
      <c r="C30" s="125">
        <v>42512</v>
      </c>
      <c r="D30" s="124" t="s">
        <v>61</v>
      </c>
      <c r="E30" s="126">
        <v>30.799999999999272</v>
      </c>
      <c r="F30" s="124">
        <v>80</v>
      </c>
      <c r="G30" s="133" t="s">
        <v>55</v>
      </c>
      <c r="H30" s="124">
        <v>0.2</v>
      </c>
      <c r="I30" s="124">
        <v>134</v>
      </c>
      <c r="J30" s="126">
        <v>7.9</v>
      </c>
      <c r="K30" s="124">
        <v>27</v>
      </c>
      <c r="L30" s="129"/>
      <c r="M30" s="124"/>
      <c r="N30" s="134"/>
    </row>
    <row r="31" spans="1:18" x14ac:dyDescent="0.25">
      <c r="A31" s="123" t="s">
        <v>125</v>
      </c>
      <c r="B31" s="124" t="s">
        <v>126</v>
      </c>
      <c r="C31" s="125">
        <v>42513</v>
      </c>
      <c r="D31" s="124" t="s">
        <v>61</v>
      </c>
      <c r="E31" s="126">
        <v>86.80000000000021</v>
      </c>
      <c r="F31" s="124">
        <v>80</v>
      </c>
      <c r="G31" s="133" t="s">
        <v>58</v>
      </c>
      <c r="H31" s="124">
        <v>0.3</v>
      </c>
      <c r="I31" s="124">
        <v>143</v>
      </c>
      <c r="J31" s="126">
        <v>7.9</v>
      </c>
      <c r="K31" s="124">
        <v>21</v>
      </c>
      <c r="L31" s="129"/>
      <c r="M31" s="124"/>
      <c r="N31" s="134"/>
    </row>
    <row r="32" spans="1:18" x14ac:dyDescent="0.25">
      <c r="A32" s="123" t="s">
        <v>127</v>
      </c>
      <c r="B32" s="124" t="s">
        <v>128</v>
      </c>
      <c r="C32" s="125">
        <v>42514</v>
      </c>
      <c r="D32" s="124" t="s">
        <v>61</v>
      </c>
      <c r="E32" s="126">
        <v>99.599999999999682</v>
      </c>
      <c r="F32" s="124">
        <v>80</v>
      </c>
      <c r="G32" s="133" t="s">
        <v>58</v>
      </c>
      <c r="H32" s="124">
        <v>0.2</v>
      </c>
      <c r="I32" s="124">
        <v>137</v>
      </c>
      <c r="J32" s="126">
        <v>7.9</v>
      </c>
      <c r="K32" s="124">
        <v>28</v>
      </c>
      <c r="L32" s="129"/>
      <c r="M32" s="124"/>
      <c r="N32" s="134"/>
    </row>
    <row r="33" spans="1:14" x14ac:dyDescent="0.25">
      <c r="A33" s="123" t="s">
        <v>129</v>
      </c>
      <c r="B33" s="124" t="s">
        <v>130</v>
      </c>
      <c r="C33" s="125">
        <v>42515</v>
      </c>
      <c r="D33" s="124" t="s">
        <v>61</v>
      </c>
      <c r="E33" s="126">
        <v>55.19999999999925</v>
      </c>
      <c r="F33" s="124">
        <v>80</v>
      </c>
      <c r="G33" s="133" t="s">
        <v>55</v>
      </c>
      <c r="H33" s="124">
        <v>0.2</v>
      </c>
      <c r="I33" s="124">
        <v>139</v>
      </c>
      <c r="J33" s="126">
        <v>8</v>
      </c>
      <c r="K33" s="124">
        <v>36</v>
      </c>
      <c r="L33" s="129"/>
      <c r="M33" s="124"/>
      <c r="N33" s="134"/>
    </row>
    <row r="34" spans="1:14" x14ac:dyDescent="0.25">
      <c r="A34" s="123" t="s">
        <v>131</v>
      </c>
      <c r="B34" s="124" t="s">
        <v>132</v>
      </c>
      <c r="C34" s="125">
        <v>42516</v>
      </c>
      <c r="D34" s="124" t="s">
        <v>61</v>
      </c>
      <c r="E34" s="126">
        <v>32.79999999999994</v>
      </c>
      <c r="F34" s="124">
        <v>80</v>
      </c>
      <c r="G34" s="133" t="s">
        <v>55</v>
      </c>
      <c r="H34" s="124">
        <v>0.1</v>
      </c>
      <c r="I34" s="124">
        <v>143</v>
      </c>
      <c r="J34" s="126">
        <v>7.9</v>
      </c>
      <c r="K34" s="124">
        <v>31</v>
      </c>
      <c r="L34" s="129"/>
      <c r="M34" s="124"/>
      <c r="N34" s="134"/>
    </row>
    <row r="35" spans="1:14" x14ac:dyDescent="0.25">
      <c r="A35" s="123" t="s">
        <v>133</v>
      </c>
      <c r="B35" s="124" t="s">
        <v>134</v>
      </c>
      <c r="C35" s="125">
        <v>42517</v>
      </c>
      <c r="D35" s="124" t="s">
        <v>61</v>
      </c>
      <c r="E35" s="126">
        <v>30.799999999999272</v>
      </c>
      <c r="F35" s="124">
        <v>80</v>
      </c>
      <c r="G35" s="133" t="s">
        <v>55</v>
      </c>
      <c r="H35" s="124">
        <v>0.1</v>
      </c>
      <c r="I35" s="124">
        <v>145</v>
      </c>
      <c r="J35" s="126">
        <v>8</v>
      </c>
      <c r="K35" s="124">
        <v>23</v>
      </c>
      <c r="L35" s="129"/>
      <c r="M35" s="124"/>
      <c r="N35" s="134"/>
    </row>
    <row r="36" spans="1:14" x14ac:dyDescent="0.25">
      <c r="A36" s="123" t="s">
        <v>135</v>
      </c>
      <c r="B36" s="124" t="s">
        <v>136</v>
      </c>
      <c r="C36" s="125">
        <v>42518</v>
      </c>
      <c r="D36" s="124" t="s">
        <v>61</v>
      </c>
      <c r="E36" s="126">
        <v>27.599999999999625</v>
      </c>
      <c r="F36" s="124">
        <v>80</v>
      </c>
      <c r="G36" s="133" t="s">
        <v>55</v>
      </c>
      <c r="H36" s="124">
        <v>0</v>
      </c>
      <c r="I36" s="124">
        <v>150</v>
      </c>
      <c r="J36" s="126">
        <v>7.9</v>
      </c>
      <c r="K36" s="124">
        <v>29</v>
      </c>
      <c r="L36" s="129"/>
      <c r="M36" s="124"/>
      <c r="N36" s="134"/>
    </row>
    <row r="37" spans="1:14" x14ac:dyDescent="0.25">
      <c r="A37" s="123" t="s">
        <v>137</v>
      </c>
      <c r="B37" s="124" t="s">
        <v>138</v>
      </c>
      <c r="C37" s="125">
        <v>42519</v>
      </c>
      <c r="D37" s="124" t="s">
        <v>61</v>
      </c>
      <c r="E37" s="126">
        <v>31.600000000000072</v>
      </c>
      <c r="F37" s="124">
        <v>80</v>
      </c>
      <c r="G37" s="133" t="s">
        <v>55</v>
      </c>
      <c r="H37" s="124">
        <v>0</v>
      </c>
      <c r="I37" s="124">
        <v>155</v>
      </c>
      <c r="J37" s="126">
        <v>8</v>
      </c>
      <c r="K37" s="124">
        <v>18</v>
      </c>
      <c r="L37" s="129"/>
      <c r="M37" s="124"/>
      <c r="N37" s="134"/>
    </row>
    <row r="38" spans="1:14" x14ac:dyDescent="0.25">
      <c r="A38" s="123" t="s">
        <v>139</v>
      </c>
      <c r="B38" s="124" t="s">
        <v>140</v>
      </c>
      <c r="C38" s="125">
        <v>42520</v>
      </c>
      <c r="D38" s="124" t="s">
        <v>61</v>
      </c>
      <c r="E38" s="126">
        <v>30.400000000000205</v>
      </c>
      <c r="F38" s="124">
        <v>80</v>
      </c>
      <c r="G38" s="133" t="s">
        <v>55</v>
      </c>
      <c r="H38" s="124">
        <v>0</v>
      </c>
      <c r="I38" s="124">
        <v>158</v>
      </c>
      <c r="J38" s="126">
        <v>7.9</v>
      </c>
      <c r="K38" s="124">
        <v>11</v>
      </c>
      <c r="L38" s="129"/>
      <c r="M38" s="124"/>
      <c r="N38" s="134"/>
    </row>
    <row r="39" spans="1:14" x14ac:dyDescent="0.25">
      <c r="A39" s="123" t="s">
        <v>141</v>
      </c>
      <c r="B39" s="124" t="s">
        <v>142</v>
      </c>
      <c r="C39" s="125">
        <v>42521</v>
      </c>
      <c r="D39" s="124" t="s">
        <v>61</v>
      </c>
      <c r="E39" s="126">
        <v>21.20000000000033</v>
      </c>
      <c r="F39" s="124">
        <v>80</v>
      </c>
      <c r="G39" s="133" t="s">
        <v>55</v>
      </c>
      <c r="H39" s="124">
        <v>0</v>
      </c>
      <c r="I39" s="124">
        <v>161</v>
      </c>
      <c r="J39" s="126">
        <v>7.9</v>
      </c>
      <c r="K39" s="124">
        <v>14</v>
      </c>
      <c r="L39" s="129"/>
      <c r="M39" s="124"/>
      <c r="N39" s="134"/>
    </row>
    <row r="40" spans="1:14" x14ac:dyDescent="0.25">
      <c r="A40" s="123" t="s">
        <v>143</v>
      </c>
      <c r="B40" s="124" t="s">
        <v>144</v>
      </c>
      <c r="C40" s="125">
        <v>42522</v>
      </c>
      <c r="D40" s="124" t="s">
        <v>61</v>
      </c>
      <c r="E40" s="126">
        <v>31.600000000000072</v>
      </c>
      <c r="F40" s="124">
        <v>80</v>
      </c>
      <c r="G40" s="133" t="s">
        <v>55</v>
      </c>
      <c r="H40" s="124">
        <v>0</v>
      </c>
      <c r="I40" s="124">
        <v>165</v>
      </c>
      <c r="J40" s="126">
        <v>8</v>
      </c>
      <c r="K40" s="124">
        <v>15</v>
      </c>
      <c r="L40" s="129"/>
      <c r="M40" s="124"/>
      <c r="N40" s="134"/>
    </row>
    <row r="41" spans="1:14" x14ac:dyDescent="0.25">
      <c r="A41" s="123" t="s">
        <v>145</v>
      </c>
      <c r="B41" s="124" t="s">
        <v>146</v>
      </c>
      <c r="C41" s="125">
        <v>42523</v>
      </c>
      <c r="D41" s="124" t="s">
        <v>61</v>
      </c>
      <c r="E41" s="126">
        <v>17.999999999999794</v>
      </c>
      <c r="F41" s="124">
        <v>80</v>
      </c>
      <c r="G41" s="133" t="s">
        <v>55</v>
      </c>
      <c r="H41" s="124">
        <v>0</v>
      </c>
      <c r="I41" s="124">
        <v>166</v>
      </c>
      <c r="J41" s="126">
        <v>7.9</v>
      </c>
      <c r="K41" s="124">
        <v>15</v>
      </c>
      <c r="L41" s="129"/>
      <c r="M41" s="124"/>
      <c r="N41" s="134"/>
    </row>
    <row r="42" spans="1:14" x14ac:dyDescent="0.25">
      <c r="A42" s="123" t="s">
        <v>147</v>
      </c>
      <c r="B42" s="124" t="s">
        <v>148</v>
      </c>
      <c r="C42" s="125">
        <v>42524</v>
      </c>
      <c r="D42" s="124" t="s">
        <v>61</v>
      </c>
      <c r="E42" s="126">
        <v>16.799999999999926</v>
      </c>
      <c r="F42" s="124">
        <v>80</v>
      </c>
      <c r="G42" s="133" t="s">
        <v>55</v>
      </c>
      <c r="H42" s="124">
        <v>0</v>
      </c>
      <c r="I42" s="124">
        <v>166</v>
      </c>
      <c r="J42" s="126">
        <v>7.9</v>
      </c>
      <c r="K42" s="124">
        <v>22</v>
      </c>
      <c r="L42" s="129"/>
      <c r="M42" s="124"/>
      <c r="N42" s="134"/>
    </row>
    <row r="43" spans="1:14" x14ac:dyDescent="0.25">
      <c r="A43" s="123" t="s">
        <v>149</v>
      </c>
      <c r="B43" s="124" t="s">
        <v>150</v>
      </c>
      <c r="C43" s="125">
        <v>42525</v>
      </c>
      <c r="D43" s="124" t="s">
        <v>61</v>
      </c>
      <c r="E43" s="126">
        <v>301.60000000000053</v>
      </c>
      <c r="F43" s="124">
        <v>80</v>
      </c>
      <c r="G43" s="133" t="s">
        <v>58</v>
      </c>
      <c r="H43" s="124">
        <v>0.6</v>
      </c>
      <c r="I43" s="124">
        <v>166</v>
      </c>
      <c r="J43" s="126">
        <v>7.9</v>
      </c>
      <c r="K43" s="124">
        <v>162</v>
      </c>
      <c r="L43" s="129"/>
      <c r="M43" s="124"/>
      <c r="N43" s="134"/>
    </row>
    <row r="44" spans="1:14" x14ac:dyDescent="0.25">
      <c r="A44" s="123" t="s">
        <v>151</v>
      </c>
      <c r="B44" s="124" t="s">
        <v>152</v>
      </c>
      <c r="C44" s="125">
        <v>42526</v>
      </c>
      <c r="D44" s="124" t="s">
        <v>61</v>
      </c>
      <c r="E44" s="126">
        <v>347.19999999999993</v>
      </c>
      <c r="F44" s="124">
        <v>80</v>
      </c>
      <c r="G44" s="133" t="s">
        <v>58</v>
      </c>
      <c r="H44" s="124">
        <v>0.7</v>
      </c>
      <c r="I44" s="124">
        <v>136</v>
      </c>
      <c r="J44" s="126">
        <v>7.9</v>
      </c>
      <c r="K44" s="124">
        <v>228</v>
      </c>
      <c r="L44" s="129"/>
      <c r="M44" s="124"/>
      <c r="N44" s="134"/>
    </row>
    <row r="45" spans="1:14" x14ac:dyDescent="0.25">
      <c r="A45" s="123" t="s">
        <v>153</v>
      </c>
      <c r="B45" s="124" t="s">
        <v>154</v>
      </c>
      <c r="C45" s="125">
        <v>42527</v>
      </c>
      <c r="D45" s="124" t="s">
        <v>61</v>
      </c>
      <c r="E45" s="126">
        <v>302.39999999999958</v>
      </c>
      <c r="F45" s="124">
        <v>80</v>
      </c>
      <c r="G45" s="133" t="s">
        <v>58</v>
      </c>
      <c r="H45" s="124">
        <v>0.6</v>
      </c>
      <c r="I45" s="124">
        <v>126</v>
      </c>
      <c r="J45" s="126">
        <v>7.8</v>
      </c>
      <c r="K45" s="124">
        <v>164</v>
      </c>
      <c r="L45" s="129"/>
      <c r="M45" s="124"/>
      <c r="N45" s="134"/>
    </row>
    <row r="46" spans="1:14" x14ac:dyDescent="0.25">
      <c r="A46" s="123" t="s">
        <v>155</v>
      </c>
      <c r="B46" s="124" t="s">
        <v>156</v>
      </c>
      <c r="C46" s="125">
        <v>42528</v>
      </c>
      <c r="D46" s="124" t="s">
        <v>61</v>
      </c>
      <c r="E46" s="126">
        <v>635.60000000000014</v>
      </c>
      <c r="F46" s="124">
        <v>80</v>
      </c>
      <c r="G46" s="133" t="s">
        <v>58</v>
      </c>
      <c r="H46" s="124">
        <v>1.2</v>
      </c>
      <c r="I46" s="124">
        <v>118</v>
      </c>
      <c r="J46" s="126">
        <v>7.8</v>
      </c>
      <c r="K46" s="124">
        <v>225</v>
      </c>
      <c r="L46" s="129"/>
      <c r="M46" s="124"/>
      <c r="N46" s="134"/>
    </row>
    <row r="47" spans="1:14" x14ac:dyDescent="0.25">
      <c r="A47" s="123" t="s">
        <v>157</v>
      </c>
      <c r="B47" s="124" t="s">
        <v>158</v>
      </c>
      <c r="C47" s="125">
        <v>42529</v>
      </c>
      <c r="D47" s="124" t="s">
        <v>61</v>
      </c>
      <c r="E47" s="126">
        <v>767.19999999999993</v>
      </c>
      <c r="F47" s="124">
        <v>80</v>
      </c>
      <c r="G47" s="133" t="s">
        <v>58</v>
      </c>
      <c r="H47" s="124">
        <v>1.3</v>
      </c>
      <c r="I47" s="124">
        <v>96</v>
      </c>
      <c r="J47" s="126">
        <v>7.7</v>
      </c>
      <c r="K47" s="124">
        <v>289</v>
      </c>
      <c r="L47" s="129"/>
      <c r="M47" s="124"/>
      <c r="N47" s="134"/>
    </row>
    <row r="48" spans="1:14" x14ac:dyDescent="0.25">
      <c r="A48" s="123" t="s">
        <v>159</v>
      </c>
      <c r="B48" s="124" t="s">
        <v>160</v>
      </c>
      <c r="C48" s="125">
        <v>42530</v>
      </c>
      <c r="D48" s="124" t="s">
        <v>61</v>
      </c>
      <c r="E48" s="126">
        <v>210.79999999999987</v>
      </c>
      <c r="F48" s="124">
        <v>80</v>
      </c>
      <c r="G48" s="133" t="s">
        <v>58</v>
      </c>
      <c r="H48" s="124">
        <v>0.6</v>
      </c>
      <c r="I48" s="124">
        <v>99</v>
      </c>
      <c r="J48" s="126">
        <v>7.7</v>
      </c>
      <c r="K48" s="124">
        <v>105</v>
      </c>
      <c r="L48" s="129"/>
      <c r="M48" s="124"/>
      <c r="N48" s="134"/>
    </row>
    <row r="49" spans="1:14" x14ac:dyDescent="0.25">
      <c r="A49" s="123" t="s">
        <v>161</v>
      </c>
      <c r="B49" s="124" t="s">
        <v>162</v>
      </c>
      <c r="C49" s="125">
        <v>42531</v>
      </c>
      <c r="D49" s="124" t="s">
        <v>61</v>
      </c>
      <c r="E49" s="126">
        <v>89.999999999999858</v>
      </c>
      <c r="F49" s="124">
        <v>80</v>
      </c>
      <c r="G49" s="133" t="s">
        <v>58</v>
      </c>
      <c r="H49" s="124">
        <v>0.4</v>
      </c>
      <c r="I49" s="124">
        <v>110</v>
      </c>
      <c r="J49" s="126">
        <v>7.7</v>
      </c>
      <c r="K49" s="124">
        <v>61</v>
      </c>
      <c r="L49" s="129"/>
      <c r="M49" s="124"/>
      <c r="N49" s="134"/>
    </row>
    <row r="50" spans="1:14" x14ac:dyDescent="0.25">
      <c r="A50" s="123" t="s">
        <v>163</v>
      </c>
      <c r="B50" s="124" t="s">
        <v>164</v>
      </c>
      <c r="C50" s="125">
        <v>42532</v>
      </c>
      <c r="D50" s="124" t="s">
        <v>61</v>
      </c>
      <c r="E50" s="126">
        <v>63.200000000000145</v>
      </c>
      <c r="F50" s="124">
        <v>80</v>
      </c>
      <c r="G50" s="133" t="s">
        <v>55</v>
      </c>
      <c r="H50" s="124">
        <v>0.3</v>
      </c>
      <c r="I50" s="124">
        <v>120</v>
      </c>
      <c r="J50" s="126">
        <v>7.7</v>
      </c>
      <c r="K50" s="124">
        <v>54</v>
      </c>
      <c r="L50" s="129"/>
      <c r="M50" s="124"/>
      <c r="N50" s="134"/>
    </row>
    <row r="51" spans="1:14" x14ac:dyDescent="0.25">
      <c r="A51" s="123" t="s">
        <v>165</v>
      </c>
      <c r="B51" s="124" t="s">
        <v>166</v>
      </c>
      <c r="C51" s="125">
        <v>42533</v>
      </c>
      <c r="D51" s="124" t="s">
        <v>61</v>
      </c>
      <c r="E51" s="126">
        <v>88.799999999999983</v>
      </c>
      <c r="F51" s="124">
        <v>80</v>
      </c>
      <c r="G51" s="133" t="s">
        <v>58</v>
      </c>
      <c r="H51" s="124">
        <v>0</v>
      </c>
      <c r="I51" s="124">
        <v>130</v>
      </c>
      <c r="J51" s="126">
        <v>7.7</v>
      </c>
      <c r="K51" s="124">
        <v>28</v>
      </c>
      <c r="L51" s="129"/>
      <c r="M51" s="124"/>
      <c r="N51" s="134"/>
    </row>
    <row r="52" spans="1:14" s="99" customFormat="1" x14ac:dyDescent="0.25">
      <c r="A52" s="66" t="s">
        <v>167</v>
      </c>
      <c r="B52" s="120" t="s">
        <v>168</v>
      </c>
      <c r="C52" s="121">
        <v>42510</v>
      </c>
      <c r="D52" s="120" t="s">
        <v>4</v>
      </c>
      <c r="E52" s="122">
        <v>8.799999999999919</v>
      </c>
      <c r="F52" s="120">
        <v>25</v>
      </c>
      <c r="G52" s="67" t="s">
        <v>55</v>
      </c>
      <c r="H52" s="120">
        <v>0</v>
      </c>
      <c r="I52" s="120">
        <v>242</v>
      </c>
      <c r="J52" s="122">
        <v>8</v>
      </c>
      <c r="K52" s="120">
        <v>3.2</v>
      </c>
      <c r="L52" s="68"/>
      <c r="M52" s="120"/>
      <c r="N52" s="69"/>
    </row>
    <row r="53" spans="1:14" s="99" customFormat="1" x14ac:dyDescent="0.25">
      <c r="A53" s="66" t="s">
        <v>169</v>
      </c>
      <c r="B53" s="120" t="s">
        <v>170</v>
      </c>
      <c r="C53" s="121">
        <v>42511</v>
      </c>
      <c r="D53" s="120" t="s">
        <v>4</v>
      </c>
      <c r="E53" s="122">
        <v>14.40000000000019</v>
      </c>
      <c r="F53" s="120">
        <v>25</v>
      </c>
      <c r="G53" s="67" t="s">
        <v>55</v>
      </c>
      <c r="H53" s="120">
        <v>0</v>
      </c>
      <c r="I53" s="120">
        <v>239</v>
      </c>
      <c r="J53" s="122">
        <v>8</v>
      </c>
      <c r="K53" s="120">
        <v>4.5</v>
      </c>
      <c r="L53" s="68"/>
      <c r="M53" s="120"/>
      <c r="N53" s="69"/>
    </row>
    <row r="54" spans="1:14" s="99" customFormat="1" x14ac:dyDescent="0.25">
      <c r="A54" s="66" t="s">
        <v>171</v>
      </c>
      <c r="B54" s="120" t="s">
        <v>172</v>
      </c>
      <c r="C54" s="121">
        <v>42512</v>
      </c>
      <c r="D54" s="120" t="s">
        <v>4</v>
      </c>
      <c r="E54" s="122">
        <v>128.40000000000006</v>
      </c>
      <c r="F54" s="120">
        <v>25</v>
      </c>
      <c r="G54" s="67" t="s">
        <v>58</v>
      </c>
      <c r="H54" s="120">
        <v>0.4</v>
      </c>
      <c r="I54" s="120">
        <v>213</v>
      </c>
      <c r="J54" s="122">
        <v>7.8</v>
      </c>
      <c r="K54" s="120">
        <v>36.799999999999997</v>
      </c>
      <c r="L54" s="68"/>
      <c r="M54" s="120"/>
      <c r="N54" s="69"/>
    </row>
    <row r="55" spans="1:14" s="99" customFormat="1" x14ac:dyDescent="0.25">
      <c r="A55" s="66" t="s">
        <v>173</v>
      </c>
      <c r="B55" s="120" t="s">
        <v>174</v>
      </c>
      <c r="C55" s="121">
        <v>42513</v>
      </c>
      <c r="D55" s="120" t="s">
        <v>4</v>
      </c>
      <c r="E55" s="122">
        <v>191.19999999999936</v>
      </c>
      <c r="F55" s="120">
        <v>25</v>
      </c>
      <c r="G55" s="67" t="s">
        <v>58</v>
      </c>
      <c r="H55" s="120">
        <v>0.6</v>
      </c>
      <c r="I55" s="120">
        <v>180</v>
      </c>
      <c r="J55" s="122">
        <v>7.8</v>
      </c>
      <c r="K55" s="120">
        <v>73</v>
      </c>
      <c r="L55" s="68"/>
      <c r="M55" s="120"/>
      <c r="N55" s="69"/>
    </row>
    <row r="56" spans="1:14" s="99" customFormat="1" x14ac:dyDescent="0.25">
      <c r="A56" s="66" t="s">
        <v>175</v>
      </c>
      <c r="B56" s="120" t="s">
        <v>176</v>
      </c>
      <c r="C56" s="121">
        <v>42514</v>
      </c>
      <c r="D56" s="120" t="s">
        <v>4</v>
      </c>
      <c r="E56" s="122">
        <v>61.600000000000321</v>
      </c>
      <c r="F56" s="120">
        <v>25</v>
      </c>
      <c r="G56" s="67" t="s">
        <v>58</v>
      </c>
      <c r="H56" s="120">
        <v>0.2</v>
      </c>
      <c r="I56" s="120">
        <v>204</v>
      </c>
      <c r="J56" s="122">
        <v>7.9</v>
      </c>
      <c r="K56" s="120">
        <v>23</v>
      </c>
      <c r="L56" s="68"/>
      <c r="M56" s="120"/>
      <c r="N56" s="69"/>
    </row>
    <row r="57" spans="1:14" s="99" customFormat="1" x14ac:dyDescent="0.25">
      <c r="A57" s="66" t="s">
        <v>177</v>
      </c>
      <c r="B57" s="120" t="s">
        <v>178</v>
      </c>
      <c r="C57" s="121">
        <v>42515</v>
      </c>
      <c r="D57" s="120" t="s">
        <v>4</v>
      </c>
      <c r="E57" s="122">
        <v>39.200000000000124</v>
      </c>
      <c r="F57" s="120">
        <v>25</v>
      </c>
      <c r="G57" s="67" t="s">
        <v>58</v>
      </c>
      <c r="H57" s="120">
        <v>0.1</v>
      </c>
      <c r="I57" s="120">
        <v>215</v>
      </c>
      <c r="J57" s="122">
        <v>7.9</v>
      </c>
      <c r="K57" s="120">
        <v>11</v>
      </c>
      <c r="L57" s="68"/>
      <c r="M57" s="120"/>
      <c r="N57" s="69"/>
    </row>
    <row r="58" spans="1:14" s="99" customFormat="1" x14ac:dyDescent="0.25">
      <c r="A58" s="66" t="s">
        <v>179</v>
      </c>
      <c r="B58" s="120" t="s">
        <v>180</v>
      </c>
      <c r="C58" s="121">
        <v>42516</v>
      </c>
      <c r="D58" s="120" t="s">
        <v>4</v>
      </c>
      <c r="E58" s="122">
        <v>33.599999999999852</v>
      </c>
      <c r="F58" s="120">
        <v>25</v>
      </c>
      <c r="G58" s="67" t="s">
        <v>58</v>
      </c>
      <c r="H58" s="120">
        <v>0.1</v>
      </c>
      <c r="I58" s="120">
        <v>225</v>
      </c>
      <c r="J58" s="122">
        <v>7.9</v>
      </c>
      <c r="K58" s="120">
        <v>8.1</v>
      </c>
      <c r="L58" s="68"/>
      <c r="M58" s="120"/>
      <c r="N58" s="69"/>
    </row>
    <row r="59" spans="1:14" s="99" customFormat="1" x14ac:dyDescent="0.25">
      <c r="A59" s="66" t="s">
        <v>181</v>
      </c>
      <c r="B59" s="120" t="s">
        <v>182</v>
      </c>
      <c r="C59" s="121">
        <v>42517</v>
      </c>
      <c r="D59" s="120" t="s">
        <v>4</v>
      </c>
      <c r="E59" s="122">
        <v>15.600000000000058</v>
      </c>
      <c r="F59" s="120">
        <v>25</v>
      </c>
      <c r="G59" s="67" t="s">
        <v>55</v>
      </c>
      <c r="H59" s="120">
        <v>0</v>
      </c>
      <c r="I59" s="120">
        <v>235</v>
      </c>
      <c r="J59" s="122">
        <v>8</v>
      </c>
      <c r="K59" s="120">
        <v>4.9000000000000004</v>
      </c>
      <c r="L59" s="68"/>
      <c r="M59" s="120"/>
      <c r="N59" s="69"/>
    </row>
    <row r="60" spans="1:14" s="99" customFormat="1" x14ac:dyDescent="0.25">
      <c r="A60" s="66" t="s">
        <v>183</v>
      </c>
      <c r="B60" s="120" t="s">
        <v>184</v>
      </c>
      <c r="C60" s="121">
        <v>42518</v>
      </c>
      <c r="D60" s="120" t="s">
        <v>4</v>
      </c>
      <c r="E60" s="122">
        <v>16.000000000000014</v>
      </c>
      <c r="F60" s="120">
        <v>25</v>
      </c>
      <c r="G60" s="67" t="s">
        <v>55</v>
      </c>
      <c r="H60" s="120">
        <v>0</v>
      </c>
      <c r="I60" s="120">
        <v>241</v>
      </c>
      <c r="J60" s="122">
        <v>8</v>
      </c>
      <c r="K60" s="120">
        <v>2.7</v>
      </c>
      <c r="L60" s="68"/>
      <c r="M60" s="120"/>
      <c r="N60" s="69"/>
    </row>
    <row r="61" spans="1:14" s="99" customFormat="1" x14ac:dyDescent="0.25">
      <c r="A61" s="66" t="s">
        <v>185</v>
      </c>
      <c r="B61" s="120" t="s">
        <v>186</v>
      </c>
      <c r="C61" s="121">
        <v>42519</v>
      </c>
      <c r="D61" s="120" t="s">
        <v>4</v>
      </c>
      <c r="E61" s="122">
        <v>9.6000000000007191</v>
      </c>
      <c r="F61" s="120">
        <v>25</v>
      </c>
      <c r="G61" s="67" t="s">
        <v>55</v>
      </c>
      <c r="H61" s="120">
        <v>0</v>
      </c>
      <c r="I61" s="120">
        <v>246</v>
      </c>
      <c r="J61" s="122">
        <v>8</v>
      </c>
      <c r="K61" s="120">
        <v>3.5</v>
      </c>
      <c r="L61" s="68"/>
      <c r="M61" s="120"/>
      <c r="N61" s="69"/>
    </row>
    <row r="62" spans="1:14" s="99" customFormat="1" x14ac:dyDescent="0.25">
      <c r="A62" s="66" t="s">
        <v>187</v>
      </c>
      <c r="B62" s="120" t="s">
        <v>188</v>
      </c>
      <c r="C62" s="121">
        <v>42520</v>
      </c>
      <c r="D62" s="120" t="s">
        <v>4</v>
      </c>
      <c r="E62" s="122">
        <v>10.399999999999743</v>
      </c>
      <c r="F62" s="120">
        <v>25</v>
      </c>
      <c r="G62" s="67" t="s">
        <v>55</v>
      </c>
      <c r="H62" s="120">
        <v>0</v>
      </c>
      <c r="I62" s="120">
        <v>246</v>
      </c>
      <c r="J62" s="122">
        <v>7.9</v>
      </c>
      <c r="K62" s="120">
        <v>2.9</v>
      </c>
      <c r="L62" s="68"/>
      <c r="M62" s="120"/>
      <c r="N62" s="69"/>
    </row>
    <row r="63" spans="1:14" s="99" customFormat="1" x14ac:dyDescent="0.25">
      <c r="A63" s="66" t="s">
        <v>189</v>
      </c>
      <c r="B63" s="120" t="s">
        <v>190</v>
      </c>
      <c r="C63" s="121">
        <v>42521</v>
      </c>
      <c r="D63" s="120" t="s">
        <v>4</v>
      </c>
      <c r="E63" s="122">
        <v>9.1999999999998749</v>
      </c>
      <c r="F63" s="71">
        <v>25</v>
      </c>
      <c r="G63" s="67" t="s">
        <v>55</v>
      </c>
      <c r="H63" s="120">
        <v>0</v>
      </c>
      <c r="I63" s="120">
        <v>250</v>
      </c>
      <c r="J63" s="122">
        <v>8</v>
      </c>
      <c r="K63" s="120">
        <v>2.7</v>
      </c>
      <c r="L63" s="68"/>
      <c r="M63" s="120"/>
      <c r="N63" s="69"/>
    </row>
    <row r="64" spans="1:14" s="99" customFormat="1" x14ac:dyDescent="0.25">
      <c r="A64" s="66" t="s">
        <v>191</v>
      </c>
      <c r="B64" s="120" t="s">
        <v>192</v>
      </c>
      <c r="C64" s="121">
        <v>42522</v>
      </c>
      <c r="D64" s="120" t="s">
        <v>4</v>
      </c>
      <c r="E64" s="122">
        <v>16.39999999999997</v>
      </c>
      <c r="F64" s="120">
        <v>25</v>
      </c>
      <c r="G64" s="67" t="s">
        <v>55</v>
      </c>
      <c r="H64" s="120">
        <v>0</v>
      </c>
      <c r="I64" s="120">
        <v>252</v>
      </c>
      <c r="J64" s="122">
        <v>8</v>
      </c>
      <c r="K64" s="120">
        <v>2</v>
      </c>
      <c r="L64" s="68"/>
      <c r="M64" s="120"/>
      <c r="N64" s="69"/>
    </row>
    <row r="65" spans="1:14" s="99" customFormat="1" x14ac:dyDescent="0.25">
      <c r="A65" s="66" t="s">
        <v>193</v>
      </c>
      <c r="B65" s="120" t="s">
        <v>194</v>
      </c>
      <c r="C65" s="121">
        <v>42523</v>
      </c>
      <c r="D65" s="120" t="s">
        <v>4</v>
      </c>
      <c r="E65" s="122">
        <v>13.199999999999434</v>
      </c>
      <c r="F65" s="120">
        <v>25</v>
      </c>
      <c r="G65" s="67" t="s">
        <v>55</v>
      </c>
      <c r="H65" s="120">
        <v>0</v>
      </c>
      <c r="I65" s="120">
        <v>247</v>
      </c>
      <c r="J65" s="122">
        <v>8</v>
      </c>
      <c r="K65" s="120">
        <v>3.5</v>
      </c>
      <c r="L65" s="68"/>
      <c r="M65" s="120"/>
      <c r="N65" s="69"/>
    </row>
    <row r="66" spans="1:14" s="99" customFormat="1" x14ac:dyDescent="0.25">
      <c r="A66" s="66" t="s">
        <v>195</v>
      </c>
      <c r="B66" s="120" t="s">
        <v>196</v>
      </c>
      <c r="C66" s="121">
        <v>42524</v>
      </c>
      <c r="D66" s="120" t="s">
        <v>4</v>
      </c>
      <c r="E66" s="122">
        <v>27.999999999999581</v>
      </c>
      <c r="F66" s="120">
        <v>25</v>
      </c>
      <c r="G66" s="67" t="s">
        <v>58</v>
      </c>
      <c r="H66" s="120">
        <v>0.1</v>
      </c>
      <c r="I66" s="120">
        <v>237</v>
      </c>
      <c r="J66" s="122">
        <v>8</v>
      </c>
      <c r="K66" s="120">
        <v>7</v>
      </c>
      <c r="L66" s="68"/>
      <c r="M66" s="120"/>
      <c r="N66" s="69"/>
    </row>
    <row r="67" spans="1:14" s="99" customFormat="1" x14ac:dyDescent="0.25">
      <c r="A67" s="66" t="s">
        <v>197</v>
      </c>
      <c r="B67" s="120" t="s">
        <v>198</v>
      </c>
      <c r="C67" s="121">
        <v>42525</v>
      </c>
      <c r="D67" s="120" t="s">
        <v>4</v>
      </c>
      <c r="E67" s="122">
        <v>76.800000000000423</v>
      </c>
      <c r="F67" s="120">
        <v>25</v>
      </c>
      <c r="G67" s="67" t="s">
        <v>58</v>
      </c>
      <c r="H67" s="120">
        <v>0.2</v>
      </c>
      <c r="I67" s="120">
        <v>214</v>
      </c>
      <c r="J67" s="122">
        <v>7.9</v>
      </c>
      <c r="K67" s="120">
        <v>24.6</v>
      </c>
      <c r="L67" s="68"/>
      <c r="M67" s="120"/>
      <c r="N67" s="69"/>
    </row>
    <row r="68" spans="1:14" s="99" customFormat="1" x14ac:dyDescent="0.25">
      <c r="A68" s="66" t="s">
        <v>199</v>
      </c>
      <c r="B68" s="120" t="s">
        <v>200</v>
      </c>
      <c r="C68" s="121">
        <v>42526</v>
      </c>
      <c r="D68" s="120" t="s">
        <v>4</v>
      </c>
      <c r="E68" s="122">
        <v>88.400000000000034</v>
      </c>
      <c r="F68" s="120">
        <v>25</v>
      </c>
      <c r="G68" s="67" t="s">
        <v>58</v>
      </c>
      <c r="H68" s="120">
        <v>0.2</v>
      </c>
      <c r="I68" s="120">
        <v>208</v>
      </c>
      <c r="J68" s="122">
        <v>7.8</v>
      </c>
      <c r="K68" s="120">
        <v>30.3</v>
      </c>
      <c r="L68" s="68"/>
      <c r="M68" s="120"/>
      <c r="N68" s="69"/>
    </row>
    <row r="69" spans="1:14" s="99" customFormat="1" x14ac:dyDescent="0.25">
      <c r="A69" s="66" t="s">
        <v>201</v>
      </c>
      <c r="B69" s="120" t="s">
        <v>202</v>
      </c>
      <c r="C69" s="121">
        <v>42527</v>
      </c>
      <c r="D69" s="120" t="s">
        <v>4</v>
      </c>
      <c r="E69" s="122">
        <v>73.199999999999932</v>
      </c>
      <c r="F69" s="120">
        <v>25</v>
      </c>
      <c r="G69" s="67" t="s">
        <v>58</v>
      </c>
      <c r="H69" s="120">
        <v>0.2</v>
      </c>
      <c r="I69" s="120">
        <v>209</v>
      </c>
      <c r="J69" s="122">
        <v>7.8</v>
      </c>
      <c r="K69" s="120">
        <v>32</v>
      </c>
      <c r="L69" s="68"/>
      <c r="M69" s="120"/>
      <c r="N69" s="69"/>
    </row>
    <row r="70" spans="1:14" s="99" customFormat="1" x14ac:dyDescent="0.25">
      <c r="A70" s="66" t="s">
        <v>203</v>
      </c>
      <c r="B70" s="120" t="s">
        <v>204</v>
      </c>
      <c r="C70" s="121">
        <v>42528</v>
      </c>
      <c r="D70" s="120" t="s">
        <v>4</v>
      </c>
      <c r="E70" s="122">
        <v>68.799999999999528</v>
      </c>
      <c r="F70" s="120">
        <v>25</v>
      </c>
      <c r="G70" s="67" t="s">
        <v>58</v>
      </c>
      <c r="H70" s="120">
        <v>0.2</v>
      </c>
      <c r="I70" s="120">
        <v>211</v>
      </c>
      <c r="J70" s="122">
        <v>7.8</v>
      </c>
      <c r="K70" s="120">
        <v>22</v>
      </c>
      <c r="L70" s="68"/>
      <c r="M70" s="120"/>
      <c r="N70" s="69"/>
    </row>
    <row r="71" spans="1:14" s="99" customFormat="1" x14ac:dyDescent="0.25">
      <c r="A71" s="66" t="s">
        <v>205</v>
      </c>
      <c r="B71" s="120" t="s">
        <v>206</v>
      </c>
      <c r="C71" s="121">
        <v>42529</v>
      </c>
      <c r="D71" s="120" t="s">
        <v>4</v>
      </c>
      <c r="E71" s="122">
        <v>32.79999999999994</v>
      </c>
      <c r="F71" s="120">
        <v>25</v>
      </c>
      <c r="G71" s="67" t="s">
        <v>58</v>
      </c>
      <c r="H71" s="120">
        <v>0.1</v>
      </c>
      <c r="I71" s="120">
        <v>224</v>
      </c>
      <c r="J71" s="122">
        <v>7.8</v>
      </c>
      <c r="K71" s="120">
        <v>12.6</v>
      </c>
      <c r="L71" s="68"/>
      <c r="M71" s="120"/>
      <c r="N71" s="69"/>
    </row>
    <row r="72" spans="1:14" s="99" customFormat="1" x14ac:dyDescent="0.25">
      <c r="A72" s="66" t="s">
        <v>207</v>
      </c>
      <c r="B72" s="120" t="s">
        <v>208</v>
      </c>
      <c r="C72" s="121">
        <v>42530</v>
      </c>
      <c r="D72" s="120" t="s">
        <v>4</v>
      </c>
      <c r="E72" s="122">
        <v>34.79999999999972</v>
      </c>
      <c r="F72" s="120">
        <v>25</v>
      </c>
      <c r="G72" s="67" t="s">
        <v>58</v>
      </c>
      <c r="H72" s="120">
        <v>0</v>
      </c>
      <c r="I72" s="120">
        <v>233</v>
      </c>
      <c r="J72" s="122">
        <v>7.9</v>
      </c>
      <c r="K72" s="120">
        <v>6.3</v>
      </c>
      <c r="L72" s="68"/>
      <c r="M72" s="120"/>
      <c r="N72" s="69"/>
    </row>
    <row r="73" spans="1:14" s="99" customFormat="1" x14ac:dyDescent="0.25">
      <c r="A73" s="66" t="s">
        <v>209</v>
      </c>
      <c r="B73" s="120" t="s">
        <v>210</v>
      </c>
      <c r="C73" s="121">
        <v>42531</v>
      </c>
      <c r="D73" s="120" t="s">
        <v>4</v>
      </c>
      <c r="E73" s="122">
        <v>48.000000000000043</v>
      </c>
      <c r="F73" s="120">
        <v>25</v>
      </c>
      <c r="G73" s="67" t="s">
        <v>58</v>
      </c>
      <c r="H73" s="120">
        <v>0.1</v>
      </c>
      <c r="I73" s="120">
        <v>228</v>
      </c>
      <c r="J73" s="122">
        <v>7.9</v>
      </c>
      <c r="K73" s="120">
        <v>11.8</v>
      </c>
      <c r="L73" s="68"/>
      <c r="M73" s="120"/>
      <c r="N73" s="69"/>
    </row>
    <row r="74" spans="1:14" s="99" customFormat="1" x14ac:dyDescent="0.25">
      <c r="A74" s="66" t="s">
        <v>211</v>
      </c>
      <c r="B74" s="120" t="s">
        <v>212</v>
      </c>
      <c r="C74" s="121">
        <v>42532</v>
      </c>
      <c r="D74" s="120" t="s">
        <v>4</v>
      </c>
      <c r="E74" s="122">
        <v>41.199999999999903</v>
      </c>
      <c r="F74" s="120">
        <v>25</v>
      </c>
      <c r="G74" s="67" t="s">
        <v>58</v>
      </c>
      <c r="H74" s="120">
        <v>0.1</v>
      </c>
      <c r="I74" s="120">
        <v>224</v>
      </c>
      <c r="J74" s="122">
        <v>7.9</v>
      </c>
      <c r="K74" s="120">
        <v>11.5</v>
      </c>
      <c r="L74" s="68"/>
      <c r="M74" s="120"/>
      <c r="N74" s="69"/>
    </row>
    <row r="75" spans="1:14" s="99" customFormat="1" x14ac:dyDescent="0.25">
      <c r="A75" s="66" t="s">
        <v>213</v>
      </c>
      <c r="B75" s="120" t="s">
        <v>214</v>
      </c>
      <c r="C75" s="121">
        <v>42533</v>
      </c>
      <c r="D75" s="120" t="s">
        <v>4</v>
      </c>
      <c r="E75" s="122">
        <v>31.600000000000072</v>
      </c>
      <c r="F75" s="120">
        <v>25</v>
      </c>
      <c r="G75" s="67" t="s">
        <v>58</v>
      </c>
      <c r="H75" s="120">
        <v>0.1</v>
      </c>
      <c r="I75" s="120">
        <v>226</v>
      </c>
      <c r="J75" s="122">
        <v>7.9</v>
      </c>
      <c r="K75" s="120">
        <v>8.6</v>
      </c>
      <c r="L75" s="68"/>
      <c r="M75" s="120"/>
      <c r="N75" s="69"/>
    </row>
    <row r="76" spans="1:14" s="99" customFormat="1" x14ac:dyDescent="0.25">
      <c r="A76" s="66" t="s">
        <v>215</v>
      </c>
      <c r="B76" s="120" t="s">
        <v>216</v>
      </c>
      <c r="C76" s="121">
        <v>42511</v>
      </c>
      <c r="D76" s="120" t="s">
        <v>0</v>
      </c>
      <c r="E76" s="122">
        <v>12.800000000000367</v>
      </c>
      <c r="F76" s="120">
        <v>80</v>
      </c>
      <c r="G76" s="67" t="s">
        <v>55</v>
      </c>
      <c r="H76" s="120">
        <v>0</v>
      </c>
      <c r="I76" s="120">
        <v>358</v>
      </c>
      <c r="J76" s="122">
        <v>8</v>
      </c>
      <c r="K76" s="120">
        <v>7.2</v>
      </c>
      <c r="L76" s="68"/>
      <c r="M76" s="120"/>
      <c r="N76" s="69"/>
    </row>
    <row r="77" spans="1:14" s="99" customFormat="1" x14ac:dyDescent="0.25">
      <c r="A77" s="66" t="s">
        <v>217</v>
      </c>
      <c r="B77" s="120" t="s">
        <v>218</v>
      </c>
      <c r="C77" s="121">
        <v>42512</v>
      </c>
      <c r="D77" s="120" t="s">
        <v>0</v>
      </c>
      <c r="E77" s="122">
        <v>168.40000000000009</v>
      </c>
      <c r="F77" s="120">
        <v>80</v>
      </c>
      <c r="G77" s="67" t="s">
        <v>58</v>
      </c>
      <c r="H77" s="120">
        <v>0.7</v>
      </c>
      <c r="I77" s="120">
        <v>271</v>
      </c>
      <c r="J77" s="122">
        <v>7.8</v>
      </c>
      <c r="K77" s="120">
        <v>48</v>
      </c>
      <c r="L77" s="68"/>
      <c r="M77" s="120"/>
      <c r="N77" s="69"/>
    </row>
    <row r="78" spans="1:14" s="99" customFormat="1" x14ac:dyDescent="0.25">
      <c r="A78" s="66" t="s">
        <v>219</v>
      </c>
      <c r="B78" s="120" t="s">
        <v>220</v>
      </c>
      <c r="C78" s="121">
        <v>42513</v>
      </c>
      <c r="D78" s="120" t="s">
        <v>0</v>
      </c>
      <c r="E78" s="122">
        <v>86.000000000000298</v>
      </c>
      <c r="F78" s="120">
        <v>80</v>
      </c>
      <c r="G78" s="67" t="s">
        <v>58</v>
      </c>
      <c r="H78" s="120">
        <v>0.3</v>
      </c>
      <c r="I78" s="120">
        <v>249</v>
      </c>
      <c r="J78" s="122">
        <v>7.7</v>
      </c>
      <c r="K78" s="120">
        <v>39</v>
      </c>
      <c r="L78" s="68"/>
      <c r="M78" s="120"/>
      <c r="N78" s="69"/>
    </row>
    <row r="79" spans="1:14" s="99" customFormat="1" x14ac:dyDescent="0.25">
      <c r="A79" s="66" t="s">
        <v>221</v>
      </c>
      <c r="B79" s="120" t="s">
        <v>222</v>
      </c>
      <c r="C79" s="121">
        <v>42514</v>
      </c>
      <c r="D79" s="120" t="s">
        <v>0</v>
      </c>
      <c r="E79" s="122">
        <v>27.200000000000557</v>
      </c>
      <c r="F79" s="120">
        <v>80</v>
      </c>
      <c r="G79" s="67" t="s">
        <v>55</v>
      </c>
      <c r="H79" s="120">
        <v>0.1</v>
      </c>
      <c r="I79" s="120">
        <v>288</v>
      </c>
      <c r="J79" s="122">
        <v>7.8</v>
      </c>
      <c r="K79" s="120">
        <v>12.3</v>
      </c>
      <c r="L79" s="68"/>
      <c r="M79" s="120"/>
      <c r="N79" s="69"/>
    </row>
    <row r="80" spans="1:14" s="99" customFormat="1" x14ac:dyDescent="0.25">
      <c r="A80" s="66" t="s">
        <v>223</v>
      </c>
      <c r="B80" s="120" t="s">
        <v>224</v>
      </c>
      <c r="C80" s="121">
        <v>42515</v>
      </c>
      <c r="D80" s="120" t="s">
        <v>0</v>
      </c>
      <c r="E80" s="122">
        <v>16.39999999999997</v>
      </c>
      <c r="F80" s="120">
        <v>80</v>
      </c>
      <c r="G80" s="67" t="s">
        <v>55</v>
      </c>
      <c r="H80" s="120">
        <v>0</v>
      </c>
      <c r="I80" s="120">
        <v>333</v>
      </c>
      <c r="J80" s="122">
        <v>7.9</v>
      </c>
      <c r="K80" s="120">
        <v>10.6</v>
      </c>
      <c r="L80" s="68"/>
      <c r="M80" s="120"/>
      <c r="N80" s="69"/>
    </row>
    <row r="81" spans="1:14" s="99" customFormat="1" x14ac:dyDescent="0.25">
      <c r="A81" s="66" t="s">
        <v>225</v>
      </c>
      <c r="B81" s="120" t="s">
        <v>226</v>
      </c>
      <c r="C81" s="121">
        <v>42516</v>
      </c>
      <c r="D81" s="120" t="s">
        <v>0</v>
      </c>
      <c r="E81" s="122">
        <v>4.0000000000004476</v>
      </c>
      <c r="F81" s="120">
        <v>80</v>
      </c>
      <c r="G81" s="67" t="s">
        <v>55</v>
      </c>
      <c r="H81" s="120">
        <v>0</v>
      </c>
      <c r="I81" s="120">
        <v>378</v>
      </c>
      <c r="J81" s="122">
        <v>7.9</v>
      </c>
      <c r="K81" s="120">
        <v>5</v>
      </c>
      <c r="L81" s="68"/>
      <c r="M81" s="120"/>
      <c r="N81" s="69"/>
    </row>
    <row r="82" spans="1:14" s="99" customFormat="1" x14ac:dyDescent="0.25">
      <c r="A82" s="66" t="s">
        <v>227</v>
      </c>
      <c r="B82" s="120" t="s">
        <v>228</v>
      </c>
      <c r="C82" s="121">
        <v>42517</v>
      </c>
      <c r="D82" s="120" t="s">
        <v>0</v>
      </c>
      <c r="E82" s="122">
        <v>1.9999999999997797</v>
      </c>
      <c r="F82" s="120">
        <v>80</v>
      </c>
      <c r="G82" s="67" t="s">
        <v>55</v>
      </c>
      <c r="H82" s="120">
        <v>0</v>
      </c>
      <c r="I82" s="120">
        <v>409</v>
      </c>
      <c r="J82" s="122">
        <v>8</v>
      </c>
      <c r="K82" s="120">
        <v>3.7</v>
      </c>
      <c r="L82" s="68"/>
      <c r="M82" s="120"/>
      <c r="N82" s="69"/>
    </row>
    <row r="83" spans="1:14" s="99" customFormat="1" x14ac:dyDescent="0.25">
      <c r="A83" s="66" t="s">
        <v>229</v>
      </c>
      <c r="B83" s="120" t="s">
        <v>230</v>
      </c>
      <c r="C83" s="121">
        <v>42518</v>
      </c>
      <c r="D83" s="120" t="s">
        <v>0</v>
      </c>
      <c r="E83" s="122">
        <v>47.600000000000087</v>
      </c>
      <c r="F83" s="120">
        <v>80</v>
      </c>
      <c r="G83" s="67" t="s">
        <v>55</v>
      </c>
      <c r="H83" s="120">
        <v>0</v>
      </c>
      <c r="I83" s="120">
        <v>434</v>
      </c>
      <c r="J83" s="122">
        <v>8.1</v>
      </c>
      <c r="K83" s="120">
        <v>4</v>
      </c>
      <c r="L83" s="68"/>
      <c r="M83" s="120"/>
      <c r="N83" s="69"/>
    </row>
    <row r="84" spans="1:14" s="99" customFormat="1" x14ac:dyDescent="0.25">
      <c r="A84" s="66" t="s">
        <v>231</v>
      </c>
      <c r="B84" s="120" t="s">
        <v>232</v>
      </c>
      <c r="C84" s="121">
        <v>42519</v>
      </c>
      <c r="D84" s="120" t="s">
        <v>0</v>
      </c>
      <c r="E84" s="122">
        <v>4.3999999999995154</v>
      </c>
      <c r="F84" s="120">
        <v>80</v>
      </c>
      <c r="G84" s="67" t="s">
        <v>55</v>
      </c>
      <c r="H84" s="120">
        <v>0</v>
      </c>
      <c r="I84" s="120">
        <v>450</v>
      </c>
      <c r="J84" s="122">
        <v>8.1</v>
      </c>
      <c r="K84" s="120">
        <v>5</v>
      </c>
      <c r="L84" s="68"/>
      <c r="M84" s="120"/>
      <c r="N84" s="69"/>
    </row>
    <row r="85" spans="1:14" s="99" customFormat="1" x14ac:dyDescent="0.25">
      <c r="A85" s="66" t="s">
        <v>233</v>
      </c>
      <c r="B85" s="120" t="s">
        <v>234</v>
      </c>
      <c r="C85" s="121">
        <v>42520</v>
      </c>
      <c r="D85" s="120" t="s">
        <v>0</v>
      </c>
      <c r="E85" s="122">
        <v>2.4000000000006239</v>
      </c>
      <c r="F85" s="120">
        <v>80</v>
      </c>
      <c r="G85" s="67" t="s">
        <v>55</v>
      </c>
      <c r="H85" s="120">
        <v>0</v>
      </c>
      <c r="I85" s="120">
        <v>462</v>
      </c>
      <c r="J85" s="122">
        <v>8.1</v>
      </c>
      <c r="K85" s="120">
        <v>5</v>
      </c>
      <c r="L85" s="68"/>
      <c r="M85" s="120"/>
      <c r="N85" s="69"/>
    </row>
    <row r="86" spans="1:14" s="99" customFormat="1" x14ac:dyDescent="0.25">
      <c r="A86" s="66" t="s">
        <v>235</v>
      </c>
      <c r="B86" s="120" t="s">
        <v>236</v>
      </c>
      <c r="C86" s="121">
        <v>42521</v>
      </c>
      <c r="D86" s="120" t="s">
        <v>0</v>
      </c>
      <c r="E86" s="122">
        <v>4.7999999999994714</v>
      </c>
      <c r="F86" s="120">
        <v>80</v>
      </c>
      <c r="G86" s="67" t="s">
        <v>55</v>
      </c>
      <c r="H86" s="120">
        <v>0</v>
      </c>
      <c r="I86" s="120">
        <v>741</v>
      </c>
      <c r="J86" s="122">
        <v>8.1</v>
      </c>
      <c r="K86" s="120">
        <v>5.2</v>
      </c>
      <c r="L86" s="68"/>
      <c r="M86" s="120"/>
      <c r="N86" s="69"/>
    </row>
    <row r="87" spans="1:14" s="99" customFormat="1" x14ac:dyDescent="0.25">
      <c r="A87" s="66" t="s">
        <v>237</v>
      </c>
      <c r="B87" s="120" t="s">
        <v>238</v>
      </c>
      <c r="C87" s="121">
        <v>42522</v>
      </c>
      <c r="D87" s="120" t="s">
        <v>0</v>
      </c>
      <c r="E87" s="122">
        <v>3.9999999999995595</v>
      </c>
      <c r="F87" s="120">
        <v>80</v>
      </c>
      <c r="G87" s="67" t="s">
        <v>55</v>
      </c>
      <c r="H87" s="120">
        <v>0</v>
      </c>
      <c r="I87" s="120">
        <v>480</v>
      </c>
      <c r="J87" s="122">
        <v>8.1</v>
      </c>
      <c r="K87" s="120">
        <v>5.3</v>
      </c>
      <c r="L87" s="68"/>
      <c r="M87" s="120"/>
      <c r="N87" s="69"/>
    </row>
    <row r="88" spans="1:14" s="99" customFormat="1" x14ac:dyDescent="0.25">
      <c r="A88" s="66" t="s">
        <v>239</v>
      </c>
      <c r="B88" s="120" t="s">
        <v>240</v>
      </c>
      <c r="C88" s="121">
        <v>42523</v>
      </c>
      <c r="D88" s="120" t="s">
        <v>0</v>
      </c>
      <c r="E88" s="122">
        <v>9.1999999999998749</v>
      </c>
      <c r="F88" s="120">
        <v>80</v>
      </c>
      <c r="G88" s="67" t="s">
        <v>55</v>
      </c>
      <c r="H88" s="120">
        <v>0</v>
      </c>
      <c r="I88" s="120">
        <v>487</v>
      </c>
      <c r="J88" s="122">
        <v>8.1</v>
      </c>
      <c r="K88" s="120">
        <v>5.9</v>
      </c>
      <c r="L88" s="68"/>
      <c r="M88" s="120"/>
      <c r="N88" s="69"/>
    </row>
    <row r="89" spans="1:14" s="99" customFormat="1" x14ac:dyDescent="0.25">
      <c r="A89" s="66" t="s">
        <v>241</v>
      </c>
      <c r="B89" s="120" t="s">
        <v>242</v>
      </c>
      <c r="C89" s="121">
        <v>42524</v>
      </c>
      <c r="D89" s="120" t="s">
        <v>0</v>
      </c>
      <c r="E89" s="122">
        <v>123.59999999999971</v>
      </c>
      <c r="F89" s="120">
        <v>80</v>
      </c>
      <c r="G89" s="67" t="s">
        <v>58</v>
      </c>
      <c r="H89" s="120">
        <v>0.6</v>
      </c>
      <c r="I89" s="120">
        <v>413</v>
      </c>
      <c r="J89" s="122">
        <v>7.9</v>
      </c>
      <c r="K89" s="120">
        <v>61</v>
      </c>
      <c r="L89" s="68"/>
      <c r="M89" s="120"/>
      <c r="N89" s="69"/>
    </row>
    <row r="90" spans="1:14" s="99" customFormat="1" x14ac:dyDescent="0.25">
      <c r="A90" s="66" t="s">
        <v>243</v>
      </c>
      <c r="B90" s="120" t="s">
        <v>244</v>
      </c>
      <c r="C90" s="121">
        <v>42525</v>
      </c>
      <c r="D90" s="120" t="s">
        <v>0</v>
      </c>
      <c r="E90" s="122">
        <v>456.39999999999947</v>
      </c>
      <c r="F90" s="120">
        <v>80</v>
      </c>
      <c r="G90" s="67" t="s">
        <v>58</v>
      </c>
      <c r="H90" s="120">
        <v>1.3</v>
      </c>
      <c r="I90" s="120">
        <v>185</v>
      </c>
      <c r="J90" s="122">
        <v>7.5</v>
      </c>
      <c r="K90" s="120">
        <v>201</v>
      </c>
      <c r="L90" s="68"/>
      <c r="M90" s="120"/>
      <c r="N90" s="69"/>
    </row>
    <row r="91" spans="1:14" s="99" customFormat="1" x14ac:dyDescent="0.25">
      <c r="A91" s="66" t="s">
        <v>245</v>
      </c>
      <c r="B91" s="120" t="s">
        <v>246</v>
      </c>
      <c r="C91" s="121">
        <v>42526</v>
      </c>
      <c r="D91" s="120" t="s">
        <v>0</v>
      </c>
      <c r="E91" s="122">
        <v>301.9999999999996</v>
      </c>
      <c r="F91" s="120">
        <v>80</v>
      </c>
      <c r="G91" s="67" t="s">
        <v>58</v>
      </c>
      <c r="H91" s="120">
        <v>0.7</v>
      </c>
      <c r="I91" s="120">
        <v>189</v>
      </c>
      <c r="J91" s="122">
        <v>7.6</v>
      </c>
      <c r="K91" s="120">
        <v>169</v>
      </c>
      <c r="L91" s="68"/>
      <c r="M91" s="120"/>
      <c r="N91" s="69"/>
    </row>
    <row r="92" spans="1:14" s="99" customFormat="1" x14ac:dyDescent="0.25">
      <c r="A92" s="66" t="s">
        <v>247</v>
      </c>
      <c r="B92" s="120" t="s">
        <v>248</v>
      </c>
      <c r="C92" s="121">
        <v>42527</v>
      </c>
      <c r="D92" s="120" t="s">
        <v>0</v>
      </c>
      <c r="E92" s="122">
        <v>59.199999999999697</v>
      </c>
      <c r="F92" s="120">
        <v>80</v>
      </c>
      <c r="G92" s="67" t="s">
        <v>55</v>
      </c>
      <c r="H92" s="120">
        <v>0.3</v>
      </c>
      <c r="I92" s="120">
        <v>254</v>
      </c>
      <c r="J92" s="122">
        <v>7.7</v>
      </c>
      <c r="K92" s="120">
        <v>66</v>
      </c>
      <c r="L92" s="68"/>
      <c r="M92" s="120"/>
      <c r="N92" s="69"/>
    </row>
    <row r="93" spans="1:14" s="99" customFormat="1" x14ac:dyDescent="0.25">
      <c r="A93" s="66" t="s">
        <v>249</v>
      </c>
      <c r="B93" s="120" t="s">
        <v>250</v>
      </c>
      <c r="C93" s="121">
        <v>42528</v>
      </c>
      <c r="D93" s="120" t="s">
        <v>0</v>
      </c>
      <c r="E93" s="122">
        <v>141.59999999999951</v>
      </c>
      <c r="F93" s="120">
        <v>80</v>
      </c>
      <c r="G93" s="67" t="s">
        <v>58</v>
      </c>
      <c r="H93" s="120">
        <v>0.4</v>
      </c>
      <c r="I93" s="120">
        <v>222</v>
      </c>
      <c r="J93" s="122">
        <v>7.7</v>
      </c>
      <c r="K93" s="120">
        <v>112</v>
      </c>
      <c r="L93" s="68"/>
      <c r="M93" s="120"/>
      <c r="N93" s="69"/>
    </row>
    <row r="94" spans="1:14" s="99" customFormat="1" x14ac:dyDescent="0.25">
      <c r="A94" s="66" t="s">
        <v>251</v>
      </c>
      <c r="B94" s="120" t="s">
        <v>252</v>
      </c>
      <c r="C94" s="121">
        <v>42529</v>
      </c>
      <c r="D94" s="120" t="s">
        <v>0</v>
      </c>
      <c r="E94" s="122">
        <v>53.999999999999382</v>
      </c>
      <c r="F94" s="120">
        <v>80</v>
      </c>
      <c r="G94" s="67" t="s">
        <v>55</v>
      </c>
      <c r="H94" s="120">
        <v>0.2</v>
      </c>
      <c r="I94" s="120">
        <v>273</v>
      </c>
      <c r="J94" s="122">
        <v>7.7</v>
      </c>
      <c r="K94" s="120">
        <v>54</v>
      </c>
      <c r="L94" s="68"/>
      <c r="M94" s="120"/>
      <c r="N94" s="69"/>
    </row>
    <row r="95" spans="1:14" s="99" customFormat="1" x14ac:dyDescent="0.25">
      <c r="A95" s="66" t="s">
        <v>253</v>
      </c>
      <c r="B95" s="120" t="s">
        <v>254</v>
      </c>
      <c r="C95" s="121">
        <v>42530</v>
      </c>
      <c r="D95" s="120" t="s">
        <v>0</v>
      </c>
      <c r="E95" s="122">
        <v>34.400000000000652</v>
      </c>
      <c r="F95" s="120">
        <v>80</v>
      </c>
      <c r="G95" s="67" t="s">
        <v>55</v>
      </c>
      <c r="H95" s="120">
        <v>0</v>
      </c>
      <c r="I95" s="120">
        <v>328</v>
      </c>
      <c r="J95" s="122">
        <v>7.7</v>
      </c>
      <c r="K95" s="120">
        <v>30</v>
      </c>
      <c r="L95" s="68"/>
      <c r="M95" s="120"/>
      <c r="N95" s="69"/>
    </row>
    <row r="96" spans="1:14" s="99" customFormat="1" x14ac:dyDescent="0.25">
      <c r="A96" s="66" t="s">
        <v>255</v>
      </c>
      <c r="B96" s="120" t="s">
        <v>256</v>
      </c>
      <c r="C96" s="121">
        <v>42531</v>
      </c>
      <c r="D96" s="120" t="s">
        <v>0</v>
      </c>
      <c r="E96" s="122">
        <v>32.800000000000828</v>
      </c>
      <c r="F96" s="120">
        <v>80</v>
      </c>
      <c r="G96" s="67" t="s">
        <v>55</v>
      </c>
      <c r="H96" s="120">
        <v>0</v>
      </c>
      <c r="I96" s="120">
        <v>370</v>
      </c>
      <c r="J96" s="122">
        <v>7.8</v>
      </c>
      <c r="K96" s="120">
        <v>33</v>
      </c>
      <c r="L96" s="68"/>
      <c r="M96" s="120"/>
      <c r="N96" s="69"/>
    </row>
    <row r="97" spans="1:14" s="99" customFormat="1" x14ac:dyDescent="0.25">
      <c r="A97" s="66" t="s">
        <v>257</v>
      </c>
      <c r="B97" s="120" t="s">
        <v>258</v>
      </c>
      <c r="C97" s="121">
        <v>42532</v>
      </c>
      <c r="D97" s="120" t="s">
        <v>0</v>
      </c>
      <c r="E97" s="122">
        <v>26.800000000000601</v>
      </c>
      <c r="F97" s="120">
        <v>80</v>
      </c>
      <c r="G97" s="67" t="s">
        <v>55</v>
      </c>
      <c r="H97" s="120">
        <v>0</v>
      </c>
      <c r="I97" s="120">
        <v>399</v>
      </c>
      <c r="J97" s="122">
        <v>7.8</v>
      </c>
      <c r="K97" s="120">
        <v>29.2</v>
      </c>
      <c r="L97" s="68"/>
      <c r="M97" s="120"/>
      <c r="N97" s="69"/>
    </row>
    <row r="98" spans="1:14" s="99" customFormat="1" x14ac:dyDescent="0.25">
      <c r="A98" s="66" t="s">
        <v>259</v>
      </c>
      <c r="B98" s="120" t="s">
        <v>260</v>
      </c>
      <c r="C98" s="121">
        <v>42533</v>
      </c>
      <c r="D98" s="120" t="s">
        <v>0</v>
      </c>
      <c r="E98" s="122">
        <v>47.600000000000087</v>
      </c>
      <c r="F98" s="120">
        <v>80</v>
      </c>
      <c r="G98" s="67" t="s">
        <v>55</v>
      </c>
      <c r="H98" s="120">
        <v>0</v>
      </c>
      <c r="I98" s="120">
        <v>395</v>
      </c>
      <c r="J98" s="122">
        <v>7.8</v>
      </c>
      <c r="K98" s="120">
        <v>44.8</v>
      </c>
      <c r="L98" s="68"/>
      <c r="M98" s="120"/>
      <c r="N98" s="69"/>
    </row>
    <row r="99" spans="1:14" s="99" customFormat="1" x14ac:dyDescent="0.25">
      <c r="A99" s="66" t="s">
        <v>261</v>
      </c>
      <c r="B99" s="120" t="s">
        <v>262</v>
      </c>
      <c r="C99" s="121">
        <v>42534</v>
      </c>
      <c r="D99" s="120" t="s">
        <v>0</v>
      </c>
      <c r="E99" s="122">
        <v>59.599999999999653</v>
      </c>
      <c r="F99" s="120">
        <v>80</v>
      </c>
      <c r="G99" s="67" t="s">
        <v>55</v>
      </c>
      <c r="H99" s="120">
        <v>0</v>
      </c>
      <c r="I99" s="120">
        <v>403</v>
      </c>
      <c r="J99" s="122">
        <v>7.8</v>
      </c>
      <c r="K99" s="120">
        <v>71</v>
      </c>
      <c r="L99" s="68"/>
      <c r="M99" s="120"/>
      <c r="N99" s="69"/>
    </row>
    <row r="100" spans="1:14" s="99" customFormat="1" x14ac:dyDescent="0.25">
      <c r="A100" s="66" t="s">
        <v>263</v>
      </c>
      <c r="B100" s="120" t="s">
        <v>264</v>
      </c>
      <c r="C100" s="121">
        <v>42511</v>
      </c>
      <c r="D100" s="120" t="s">
        <v>1</v>
      </c>
      <c r="E100" s="122">
        <v>14.40000000000019</v>
      </c>
      <c r="F100" s="120">
        <v>25</v>
      </c>
      <c r="G100" s="67" t="s">
        <v>55</v>
      </c>
      <c r="H100" s="120">
        <v>0</v>
      </c>
      <c r="I100" s="120">
        <v>360</v>
      </c>
      <c r="J100" s="122">
        <v>6.8</v>
      </c>
      <c r="K100" s="120">
        <v>12.1</v>
      </c>
      <c r="L100" s="68"/>
      <c r="M100" s="120"/>
      <c r="N100" s="69"/>
    </row>
    <row r="101" spans="1:14" s="99" customFormat="1" x14ac:dyDescent="0.25">
      <c r="A101" s="66" t="s">
        <v>265</v>
      </c>
      <c r="B101" s="120" t="s">
        <v>266</v>
      </c>
      <c r="C101" s="121">
        <v>42512</v>
      </c>
      <c r="D101" s="120" t="s">
        <v>1</v>
      </c>
      <c r="E101" s="122">
        <v>29.600000000000293</v>
      </c>
      <c r="F101" s="120">
        <v>25</v>
      </c>
      <c r="G101" s="67" t="s">
        <v>58</v>
      </c>
      <c r="H101" s="120">
        <v>0</v>
      </c>
      <c r="I101" s="120">
        <v>229</v>
      </c>
      <c r="J101" s="122">
        <v>8</v>
      </c>
      <c r="K101" s="120">
        <v>12</v>
      </c>
      <c r="L101" s="68"/>
      <c r="M101" s="120"/>
      <c r="N101" s="69"/>
    </row>
    <row r="102" spans="1:14" s="99" customFormat="1" x14ac:dyDescent="0.25">
      <c r="A102" s="66" t="s">
        <v>267</v>
      </c>
      <c r="B102" s="120" t="s">
        <v>268</v>
      </c>
      <c r="C102" s="121">
        <v>42513</v>
      </c>
      <c r="D102" s="120" t="s">
        <v>1</v>
      </c>
      <c r="E102" s="122">
        <v>210.79999999999987</v>
      </c>
      <c r="F102" s="120">
        <v>25</v>
      </c>
      <c r="G102" s="67" t="s">
        <v>58</v>
      </c>
      <c r="H102" s="120"/>
      <c r="I102" s="120">
        <v>204</v>
      </c>
      <c r="J102" s="122">
        <v>8</v>
      </c>
      <c r="K102" s="120">
        <v>36.6</v>
      </c>
      <c r="L102" s="72" t="s">
        <v>269</v>
      </c>
      <c r="M102" s="120"/>
      <c r="N102" s="69"/>
    </row>
    <row r="103" spans="1:14" s="99" customFormat="1" x14ac:dyDescent="0.25">
      <c r="A103" s="66" t="s">
        <v>270</v>
      </c>
      <c r="B103" s="120" t="s">
        <v>271</v>
      </c>
      <c r="C103" s="121">
        <v>42514</v>
      </c>
      <c r="D103" s="120" t="s">
        <v>1</v>
      </c>
      <c r="E103" s="122">
        <v>152.40000000000009</v>
      </c>
      <c r="F103" s="120">
        <v>25</v>
      </c>
      <c r="G103" s="67" t="s">
        <v>58</v>
      </c>
      <c r="H103" s="120"/>
      <c r="I103" s="120">
        <v>203</v>
      </c>
      <c r="J103" s="122">
        <v>8</v>
      </c>
      <c r="K103" s="120">
        <v>31</v>
      </c>
      <c r="L103" s="72" t="s">
        <v>269</v>
      </c>
      <c r="M103" s="120"/>
      <c r="N103" s="69"/>
    </row>
    <row r="104" spans="1:14" s="99" customFormat="1" x14ac:dyDescent="0.25">
      <c r="A104" s="66" t="s">
        <v>272</v>
      </c>
      <c r="B104" s="120" t="s">
        <v>273</v>
      </c>
      <c r="C104" s="121">
        <v>42515</v>
      </c>
      <c r="D104" s="120" t="s">
        <v>1</v>
      </c>
      <c r="E104" s="122">
        <v>69.600000000000335</v>
      </c>
      <c r="F104" s="120">
        <v>25</v>
      </c>
      <c r="G104" s="67" t="s">
        <v>58</v>
      </c>
      <c r="H104" s="120">
        <v>0</v>
      </c>
      <c r="I104" s="120">
        <v>210</v>
      </c>
      <c r="J104" s="122">
        <v>7.9</v>
      </c>
      <c r="K104" s="120">
        <v>24.6</v>
      </c>
      <c r="L104" s="68"/>
      <c r="M104" s="120"/>
      <c r="N104" s="69"/>
    </row>
    <row r="105" spans="1:14" s="99" customFormat="1" x14ac:dyDescent="0.25">
      <c r="A105" s="66" t="s">
        <v>274</v>
      </c>
      <c r="B105" s="120" t="s">
        <v>275</v>
      </c>
      <c r="C105" s="121">
        <v>42516</v>
      </c>
      <c r="D105" s="120" t="s">
        <v>1</v>
      </c>
      <c r="E105" s="122">
        <v>56.799999999999962</v>
      </c>
      <c r="F105" s="120">
        <v>25</v>
      </c>
      <c r="G105" s="67" t="s">
        <v>58</v>
      </c>
      <c r="H105" s="120"/>
      <c r="I105" s="120">
        <v>214</v>
      </c>
      <c r="J105" s="122">
        <v>8</v>
      </c>
      <c r="K105" s="120">
        <v>11</v>
      </c>
      <c r="L105" s="72" t="s">
        <v>269</v>
      </c>
      <c r="M105" s="120"/>
      <c r="N105" s="69"/>
    </row>
    <row r="106" spans="1:14" s="99" customFormat="1" x14ac:dyDescent="0.25">
      <c r="A106" s="66" t="s">
        <v>276</v>
      </c>
      <c r="B106" s="120" t="s">
        <v>277</v>
      </c>
      <c r="C106" s="121">
        <v>42517</v>
      </c>
      <c r="D106" s="120" t="s">
        <v>1</v>
      </c>
      <c r="E106" s="122">
        <v>48.4</v>
      </c>
      <c r="F106" s="120">
        <v>25</v>
      </c>
      <c r="G106" s="67" t="s">
        <v>58</v>
      </c>
      <c r="H106" s="120"/>
      <c r="I106" s="120">
        <v>219</v>
      </c>
      <c r="J106" s="122">
        <v>7.9</v>
      </c>
      <c r="K106" s="120">
        <v>13</v>
      </c>
      <c r="L106" s="72" t="s">
        <v>269</v>
      </c>
      <c r="M106" s="120"/>
      <c r="N106" s="69"/>
    </row>
    <row r="107" spans="1:14" s="99" customFormat="1" x14ac:dyDescent="0.25">
      <c r="A107" s="66" t="s">
        <v>278</v>
      </c>
      <c r="B107" s="120" t="s">
        <v>279</v>
      </c>
      <c r="C107" s="121">
        <v>42518</v>
      </c>
      <c r="D107" s="120" t="s">
        <v>1</v>
      </c>
      <c r="E107" s="122">
        <v>35.60000000000052</v>
      </c>
      <c r="F107" s="120">
        <v>25</v>
      </c>
      <c r="G107" s="67" t="s">
        <v>58</v>
      </c>
      <c r="H107" s="120"/>
      <c r="I107" s="120">
        <v>226</v>
      </c>
      <c r="J107" s="122">
        <v>7.9</v>
      </c>
      <c r="K107" s="120">
        <v>7.2</v>
      </c>
      <c r="L107" s="72" t="s">
        <v>269</v>
      </c>
      <c r="M107" s="120"/>
      <c r="N107" s="69"/>
    </row>
    <row r="108" spans="1:14" s="99" customFormat="1" x14ac:dyDescent="0.25">
      <c r="A108" s="66" t="s">
        <v>280</v>
      </c>
      <c r="B108" s="120" t="s">
        <v>281</v>
      </c>
      <c r="C108" s="121">
        <v>42519</v>
      </c>
      <c r="D108" s="120" t="s">
        <v>1</v>
      </c>
      <c r="E108" s="122">
        <v>34.000000000000696</v>
      </c>
      <c r="F108" s="120">
        <v>25</v>
      </c>
      <c r="G108" s="67" t="s">
        <v>58</v>
      </c>
      <c r="H108" s="120">
        <v>0</v>
      </c>
      <c r="I108" s="120">
        <v>230</v>
      </c>
      <c r="J108" s="122">
        <v>8.1</v>
      </c>
      <c r="K108" s="120">
        <v>11.4</v>
      </c>
      <c r="L108" s="68"/>
      <c r="M108" s="120"/>
      <c r="N108" s="69"/>
    </row>
    <row r="109" spans="1:14" s="99" customFormat="1" x14ac:dyDescent="0.25">
      <c r="A109" s="66" t="s">
        <v>282</v>
      </c>
      <c r="B109" s="120" t="s">
        <v>283</v>
      </c>
      <c r="C109" s="121">
        <v>42520</v>
      </c>
      <c r="D109" s="120" t="s">
        <v>1</v>
      </c>
      <c r="E109" s="122">
        <v>22.800000000000153</v>
      </c>
      <c r="F109" s="120">
        <v>25</v>
      </c>
      <c r="G109" s="67" t="s">
        <v>55</v>
      </c>
      <c r="H109" s="120"/>
      <c r="I109" s="120">
        <v>232</v>
      </c>
      <c r="J109" s="122">
        <v>7.9</v>
      </c>
      <c r="K109" s="120">
        <v>9.1</v>
      </c>
      <c r="L109" s="72" t="s">
        <v>269</v>
      </c>
      <c r="M109" s="120"/>
      <c r="N109" s="69"/>
    </row>
    <row r="110" spans="1:14" s="99" customFormat="1" x14ac:dyDescent="0.25">
      <c r="A110" s="66" t="s">
        <v>284</v>
      </c>
      <c r="B110" s="120" t="s">
        <v>285</v>
      </c>
      <c r="C110" s="121">
        <v>42521</v>
      </c>
      <c r="D110" s="120" t="s">
        <v>1</v>
      </c>
      <c r="E110" s="122">
        <v>11.600000000000499</v>
      </c>
      <c r="F110" s="120">
        <v>25</v>
      </c>
      <c r="G110" s="67" t="s">
        <v>55</v>
      </c>
      <c r="H110" s="120"/>
      <c r="I110" s="120">
        <v>235</v>
      </c>
      <c r="J110" s="122">
        <v>8</v>
      </c>
      <c r="K110" s="120">
        <v>2.8</v>
      </c>
      <c r="L110" s="72" t="s">
        <v>269</v>
      </c>
      <c r="M110" s="120"/>
      <c r="N110" s="69"/>
    </row>
    <row r="111" spans="1:14" s="99" customFormat="1" x14ac:dyDescent="0.25">
      <c r="A111" s="66" t="s">
        <v>286</v>
      </c>
      <c r="B111" s="120" t="s">
        <v>287</v>
      </c>
      <c r="C111" s="121">
        <v>42522</v>
      </c>
      <c r="D111" s="120" t="s">
        <v>1</v>
      </c>
      <c r="E111" s="122">
        <v>17.999999999999794</v>
      </c>
      <c r="F111" s="120">
        <v>25</v>
      </c>
      <c r="G111" s="67" t="s">
        <v>55</v>
      </c>
      <c r="H111" s="120"/>
      <c r="I111" s="120">
        <v>238</v>
      </c>
      <c r="J111" s="122">
        <v>8</v>
      </c>
      <c r="K111" s="120">
        <v>4.5</v>
      </c>
      <c r="L111" s="72" t="s">
        <v>269</v>
      </c>
      <c r="M111" s="120"/>
      <c r="N111" s="69"/>
    </row>
    <row r="112" spans="1:14" s="99" customFormat="1" x14ac:dyDescent="0.25">
      <c r="A112" s="66" t="s">
        <v>288</v>
      </c>
      <c r="B112" s="120" t="s">
        <v>289</v>
      </c>
      <c r="C112" s="121">
        <v>42523</v>
      </c>
      <c r="D112" s="120" t="s">
        <v>1</v>
      </c>
      <c r="E112" s="122">
        <v>7.2000000000000952</v>
      </c>
      <c r="F112" s="120">
        <v>25</v>
      </c>
      <c r="G112" s="67" t="s">
        <v>55</v>
      </c>
      <c r="H112" s="120">
        <v>0</v>
      </c>
      <c r="I112" s="120">
        <v>239</v>
      </c>
      <c r="J112" s="122">
        <v>7.9</v>
      </c>
      <c r="K112" s="120">
        <v>4</v>
      </c>
      <c r="L112" s="68"/>
      <c r="M112" s="120"/>
      <c r="N112" s="69"/>
    </row>
    <row r="113" spans="1:14" s="99" customFormat="1" x14ac:dyDescent="0.25">
      <c r="A113" s="66" t="s">
        <v>290</v>
      </c>
      <c r="B113" s="120" t="s">
        <v>291</v>
      </c>
      <c r="C113" s="121">
        <v>42524</v>
      </c>
      <c r="D113" s="120" t="s">
        <v>1</v>
      </c>
      <c r="E113" s="122">
        <v>19.999999999999574</v>
      </c>
      <c r="F113" s="120">
        <v>25</v>
      </c>
      <c r="G113" s="67" t="s">
        <v>55</v>
      </c>
      <c r="H113" s="120">
        <v>0</v>
      </c>
      <c r="I113" s="120">
        <v>236</v>
      </c>
      <c r="J113" s="122">
        <v>8</v>
      </c>
      <c r="K113" s="120">
        <v>3.2</v>
      </c>
      <c r="L113" s="68"/>
      <c r="M113" s="120"/>
      <c r="N113" s="69"/>
    </row>
    <row r="114" spans="1:14" s="99" customFormat="1" x14ac:dyDescent="0.25">
      <c r="A114" s="66" t="s">
        <v>292</v>
      </c>
      <c r="B114" s="120" t="s">
        <v>293</v>
      </c>
      <c r="C114" s="121">
        <v>42525</v>
      </c>
      <c r="D114" s="120" t="s">
        <v>1</v>
      </c>
      <c r="E114" s="122">
        <v>82.399999999999807</v>
      </c>
      <c r="F114" s="120">
        <v>25</v>
      </c>
      <c r="G114" s="67" t="s">
        <v>58</v>
      </c>
      <c r="H114" s="120">
        <v>0</v>
      </c>
      <c r="I114" s="120">
        <v>223</v>
      </c>
      <c r="J114" s="122">
        <v>7.9</v>
      </c>
      <c r="K114" s="120">
        <v>35</v>
      </c>
      <c r="L114" s="68"/>
      <c r="M114" s="120"/>
      <c r="N114" s="69"/>
    </row>
    <row r="115" spans="1:14" s="99" customFormat="1" x14ac:dyDescent="0.25">
      <c r="A115" s="66" t="s">
        <v>294</v>
      </c>
      <c r="B115" s="120" t="s">
        <v>295</v>
      </c>
      <c r="C115" s="121">
        <v>42526</v>
      </c>
      <c r="D115" s="120" t="s">
        <v>1</v>
      </c>
      <c r="E115" s="122">
        <v>145.99999999999991</v>
      </c>
      <c r="F115" s="120">
        <v>25</v>
      </c>
      <c r="G115" s="67" t="s">
        <v>58</v>
      </c>
      <c r="H115" s="120">
        <v>0.1</v>
      </c>
      <c r="I115" s="120">
        <v>208</v>
      </c>
      <c r="J115" s="122">
        <v>7.9</v>
      </c>
      <c r="K115" s="120">
        <v>46.3</v>
      </c>
      <c r="L115" s="68"/>
      <c r="M115" s="120"/>
      <c r="N115" s="69"/>
    </row>
    <row r="116" spans="1:14" s="99" customFormat="1" x14ac:dyDescent="0.25">
      <c r="A116" s="66" t="s">
        <v>296</v>
      </c>
      <c r="B116" s="120" t="s">
        <v>297</v>
      </c>
      <c r="C116" s="121">
        <v>42527</v>
      </c>
      <c r="D116" s="120" t="s">
        <v>1</v>
      </c>
      <c r="E116" s="122">
        <v>150.80000000000027</v>
      </c>
      <c r="F116" s="120">
        <v>25</v>
      </c>
      <c r="G116" s="67" t="s">
        <v>58</v>
      </c>
      <c r="H116" s="120">
        <v>0.2</v>
      </c>
      <c r="I116" s="120">
        <v>203</v>
      </c>
      <c r="J116" s="122">
        <v>7.8</v>
      </c>
      <c r="K116" s="120">
        <v>50</v>
      </c>
      <c r="L116" s="68"/>
      <c r="M116" s="120"/>
      <c r="N116" s="69"/>
    </row>
    <row r="117" spans="1:14" s="99" customFormat="1" x14ac:dyDescent="0.25">
      <c r="A117" s="66" t="s">
        <v>298</v>
      </c>
      <c r="B117" s="120" t="s">
        <v>299</v>
      </c>
      <c r="C117" s="121">
        <v>42528</v>
      </c>
      <c r="D117" s="120" t="s">
        <v>1</v>
      </c>
      <c r="E117" s="122">
        <v>254.00000000000045</v>
      </c>
      <c r="F117" s="120">
        <v>25</v>
      </c>
      <c r="G117" s="67" t="s">
        <v>58</v>
      </c>
      <c r="H117" s="120">
        <v>0.2</v>
      </c>
      <c r="I117" s="120">
        <v>197</v>
      </c>
      <c r="J117" s="122">
        <v>7.8</v>
      </c>
      <c r="K117" s="120">
        <v>77</v>
      </c>
      <c r="L117" s="68"/>
      <c r="M117" s="120"/>
      <c r="N117" s="69"/>
    </row>
    <row r="118" spans="1:14" s="99" customFormat="1" x14ac:dyDescent="0.25">
      <c r="A118" s="66" t="s">
        <v>300</v>
      </c>
      <c r="B118" s="120" t="s">
        <v>301</v>
      </c>
      <c r="C118" s="121">
        <v>42529</v>
      </c>
      <c r="D118" s="120" t="s">
        <v>1</v>
      </c>
      <c r="E118" s="122">
        <v>272.00000000000023</v>
      </c>
      <c r="F118" s="120">
        <v>25</v>
      </c>
      <c r="G118" s="67" t="s">
        <v>58</v>
      </c>
      <c r="H118" s="120">
        <v>0.2</v>
      </c>
      <c r="I118" s="120">
        <v>196</v>
      </c>
      <c r="J118" s="122">
        <v>7.7</v>
      </c>
      <c r="K118" s="120">
        <v>76</v>
      </c>
      <c r="L118" s="68"/>
      <c r="M118" s="120"/>
      <c r="N118" s="69"/>
    </row>
    <row r="119" spans="1:14" s="99" customFormat="1" x14ac:dyDescent="0.25">
      <c r="A119" s="66" t="s">
        <v>302</v>
      </c>
      <c r="B119" s="120" t="s">
        <v>303</v>
      </c>
      <c r="C119" s="121">
        <v>42530</v>
      </c>
      <c r="D119" s="120" t="s">
        <v>1</v>
      </c>
      <c r="E119" s="122">
        <v>111.60000000000014</v>
      </c>
      <c r="F119" s="120">
        <v>25</v>
      </c>
      <c r="G119" s="67" t="s">
        <v>58</v>
      </c>
      <c r="H119" s="120">
        <v>0.1</v>
      </c>
      <c r="I119" s="120">
        <v>207</v>
      </c>
      <c r="J119" s="122">
        <v>7.8</v>
      </c>
      <c r="K119" s="120">
        <v>24.4</v>
      </c>
      <c r="L119" s="68"/>
      <c r="M119" s="120"/>
      <c r="N119" s="69"/>
    </row>
    <row r="120" spans="1:14" s="99" customFormat="1" x14ac:dyDescent="0.25">
      <c r="A120" s="66" t="s">
        <v>304</v>
      </c>
      <c r="B120" s="120" t="s">
        <v>305</v>
      </c>
      <c r="C120" s="121">
        <v>42531</v>
      </c>
      <c r="D120" s="120" t="s">
        <v>1</v>
      </c>
      <c r="E120" s="122">
        <v>54.800000000000182</v>
      </c>
      <c r="F120" s="120">
        <v>25</v>
      </c>
      <c r="G120" s="67" t="s">
        <v>58</v>
      </c>
      <c r="H120" s="120">
        <v>0.1</v>
      </c>
      <c r="I120" s="120">
        <v>214</v>
      </c>
      <c r="J120" s="122">
        <v>7.7</v>
      </c>
      <c r="K120" s="120">
        <v>24.2</v>
      </c>
      <c r="L120" s="68"/>
      <c r="M120" s="120"/>
      <c r="N120" s="69"/>
    </row>
    <row r="121" spans="1:14" s="99" customFormat="1" x14ac:dyDescent="0.25">
      <c r="A121" s="66" t="s">
        <v>306</v>
      </c>
      <c r="B121" s="120" t="s">
        <v>307</v>
      </c>
      <c r="C121" s="121">
        <v>42532</v>
      </c>
      <c r="D121" s="120" t="s">
        <v>1</v>
      </c>
      <c r="E121" s="122">
        <v>53.599999999999426</v>
      </c>
      <c r="F121" s="120">
        <v>25</v>
      </c>
      <c r="G121" s="67" t="s">
        <v>58</v>
      </c>
      <c r="H121" s="120">
        <v>0.2</v>
      </c>
      <c r="I121" s="120">
        <v>216</v>
      </c>
      <c r="J121" s="122">
        <v>7.6</v>
      </c>
      <c r="K121" s="120">
        <v>17.399999999999999</v>
      </c>
      <c r="L121" s="68"/>
      <c r="M121" s="120"/>
      <c r="N121" s="69"/>
    </row>
    <row r="122" spans="1:14" s="99" customFormat="1" x14ac:dyDescent="0.25">
      <c r="A122" s="66" t="s">
        <v>308</v>
      </c>
      <c r="B122" s="120" t="s">
        <v>309</v>
      </c>
      <c r="C122" s="121">
        <v>42533</v>
      </c>
      <c r="D122" s="120" t="s">
        <v>1</v>
      </c>
      <c r="E122" s="122">
        <v>49.999999999999822</v>
      </c>
      <c r="F122" s="120">
        <v>25</v>
      </c>
      <c r="G122" s="67" t="s">
        <v>58</v>
      </c>
      <c r="H122" s="120">
        <v>0.1</v>
      </c>
      <c r="I122" s="120">
        <v>215</v>
      </c>
      <c r="J122" s="122">
        <v>7.7</v>
      </c>
      <c r="K122" s="120">
        <v>6.2</v>
      </c>
      <c r="L122" s="68"/>
      <c r="M122" s="120"/>
      <c r="N122" s="69"/>
    </row>
    <row r="123" spans="1:14" s="99" customFormat="1" x14ac:dyDescent="0.25">
      <c r="A123" s="66" t="s">
        <v>310</v>
      </c>
      <c r="B123" s="120" t="s">
        <v>311</v>
      </c>
      <c r="C123" s="121">
        <v>42534</v>
      </c>
      <c r="D123" s="120" t="s">
        <v>1</v>
      </c>
      <c r="E123" s="122">
        <v>21.600000000000286</v>
      </c>
      <c r="F123" s="120">
        <v>25</v>
      </c>
      <c r="G123" s="67" t="s">
        <v>55</v>
      </c>
      <c r="H123" s="120">
        <v>0.1</v>
      </c>
      <c r="I123" s="120">
        <v>219</v>
      </c>
      <c r="J123" s="122">
        <v>7.6</v>
      </c>
      <c r="K123" s="120">
        <v>5.4</v>
      </c>
      <c r="L123" s="68"/>
      <c r="M123" s="120"/>
      <c r="N123" s="69"/>
    </row>
    <row r="124" spans="1:14" s="99" customFormat="1" x14ac:dyDescent="0.25">
      <c r="A124" s="66" t="s">
        <v>312</v>
      </c>
      <c r="B124" s="120" t="s">
        <v>313</v>
      </c>
      <c r="C124" s="121">
        <v>42511</v>
      </c>
      <c r="D124" s="120" t="s">
        <v>68</v>
      </c>
      <c r="E124" s="122">
        <v>134.40000000000029</v>
      </c>
      <c r="F124" s="120">
        <v>80</v>
      </c>
      <c r="G124" s="67" t="s">
        <v>58</v>
      </c>
      <c r="H124" s="120">
        <v>0.7</v>
      </c>
      <c r="I124" s="120">
        <v>526</v>
      </c>
      <c r="J124" s="122">
        <v>7.8</v>
      </c>
      <c r="K124" s="120">
        <v>52.5</v>
      </c>
      <c r="L124" s="68"/>
      <c r="M124" s="120"/>
      <c r="N124" s="69"/>
    </row>
    <row r="125" spans="1:14" s="99" customFormat="1" x14ac:dyDescent="0.25">
      <c r="A125" s="66" t="s">
        <v>314</v>
      </c>
      <c r="B125" s="120" t="s">
        <v>315</v>
      </c>
      <c r="C125" s="121">
        <v>42512</v>
      </c>
      <c r="D125" s="120" t="s">
        <v>68</v>
      </c>
      <c r="E125" s="122">
        <v>1796.4000000000003</v>
      </c>
      <c r="F125" s="120">
        <v>80</v>
      </c>
      <c r="G125" s="67" t="s">
        <v>58</v>
      </c>
      <c r="H125" s="120">
        <v>2.6</v>
      </c>
      <c r="I125" s="120">
        <v>418</v>
      </c>
      <c r="J125" s="122">
        <v>7.7</v>
      </c>
      <c r="K125" s="120">
        <v>468</v>
      </c>
      <c r="L125" s="68"/>
      <c r="M125" s="120"/>
      <c r="N125" s="69"/>
    </row>
    <row r="126" spans="1:14" s="99" customFormat="1" x14ac:dyDescent="0.25">
      <c r="A126" s="66" t="s">
        <v>316</v>
      </c>
      <c r="B126" s="120" t="s">
        <v>317</v>
      </c>
      <c r="C126" s="121">
        <v>42513</v>
      </c>
      <c r="D126" s="120" t="s">
        <v>68</v>
      </c>
      <c r="E126" s="122">
        <v>827.60000000000036</v>
      </c>
      <c r="F126" s="120">
        <v>80</v>
      </c>
      <c r="G126" s="67" t="s">
        <v>58</v>
      </c>
      <c r="H126" s="120">
        <v>1.3</v>
      </c>
      <c r="I126" s="120">
        <v>314</v>
      </c>
      <c r="J126" s="122">
        <v>7.7</v>
      </c>
      <c r="K126" s="120">
        <v>231</v>
      </c>
      <c r="L126" s="68"/>
      <c r="M126" s="120"/>
      <c r="N126" s="69"/>
    </row>
    <row r="127" spans="1:14" s="99" customFormat="1" x14ac:dyDescent="0.25">
      <c r="A127" s="66" t="s">
        <v>318</v>
      </c>
      <c r="B127" s="120" t="s">
        <v>319</v>
      </c>
      <c r="C127" s="121">
        <v>42514</v>
      </c>
      <c r="D127" s="120" t="s">
        <v>68</v>
      </c>
      <c r="E127" s="122">
        <v>395.99999999999989</v>
      </c>
      <c r="F127" s="120">
        <v>80</v>
      </c>
      <c r="G127" s="67" t="s">
        <v>58</v>
      </c>
      <c r="H127" s="120">
        <v>0.9</v>
      </c>
      <c r="I127" s="120">
        <v>380</v>
      </c>
      <c r="J127" s="122">
        <v>7.7</v>
      </c>
      <c r="K127" s="120">
        <v>192</v>
      </c>
      <c r="L127" s="68"/>
      <c r="M127" s="120"/>
      <c r="N127" s="69"/>
    </row>
    <row r="128" spans="1:14" s="99" customFormat="1" x14ac:dyDescent="0.25">
      <c r="A128" s="66" t="s">
        <v>320</v>
      </c>
      <c r="B128" s="120" t="s">
        <v>321</v>
      </c>
      <c r="C128" s="121">
        <v>42515</v>
      </c>
      <c r="D128" s="120" t="s">
        <v>68</v>
      </c>
      <c r="E128" s="122">
        <v>138.39999999999986</v>
      </c>
      <c r="F128" s="120">
        <v>80</v>
      </c>
      <c r="G128" s="67" t="s">
        <v>58</v>
      </c>
      <c r="H128" s="120">
        <v>0.4</v>
      </c>
      <c r="I128" s="120">
        <v>451</v>
      </c>
      <c r="J128" s="122">
        <v>7.8</v>
      </c>
      <c r="K128" s="120">
        <v>84</v>
      </c>
      <c r="L128" s="68"/>
      <c r="M128" s="120"/>
      <c r="N128" s="69"/>
    </row>
    <row r="129" spans="1:14" s="99" customFormat="1" x14ac:dyDescent="0.25">
      <c r="A129" s="66" t="s">
        <v>322</v>
      </c>
      <c r="B129" s="120" t="s">
        <v>323</v>
      </c>
      <c r="C129" s="121">
        <v>42516</v>
      </c>
      <c r="D129" s="120" t="s">
        <v>68</v>
      </c>
      <c r="E129" s="122">
        <v>161.59999999999997</v>
      </c>
      <c r="F129" s="120">
        <v>80</v>
      </c>
      <c r="G129" s="67" t="s">
        <v>58</v>
      </c>
      <c r="H129" s="120"/>
      <c r="I129" s="120">
        <v>522</v>
      </c>
      <c r="J129" s="122">
        <v>7.8</v>
      </c>
      <c r="K129" s="120">
        <v>46</v>
      </c>
      <c r="L129" s="72" t="s">
        <v>269</v>
      </c>
      <c r="M129" s="120"/>
      <c r="N129" s="69"/>
    </row>
    <row r="130" spans="1:14" s="99" customFormat="1" x14ac:dyDescent="0.25">
      <c r="A130" s="66" t="s">
        <v>324</v>
      </c>
      <c r="B130" s="120" t="s">
        <v>325</v>
      </c>
      <c r="C130" s="121">
        <v>42517</v>
      </c>
      <c r="D130" s="120" t="s">
        <v>68</v>
      </c>
      <c r="E130" s="122">
        <v>56.400000000000006</v>
      </c>
      <c r="F130" s="120">
        <v>80</v>
      </c>
      <c r="G130" s="67" t="s">
        <v>55</v>
      </c>
      <c r="H130" s="120"/>
      <c r="I130" s="120">
        <v>368</v>
      </c>
      <c r="J130" s="122">
        <v>7.9</v>
      </c>
      <c r="K130" s="120">
        <v>23</v>
      </c>
      <c r="L130" s="72" t="s">
        <v>269</v>
      </c>
      <c r="M130" s="120"/>
      <c r="N130" s="69"/>
    </row>
    <row r="131" spans="1:14" s="99" customFormat="1" x14ac:dyDescent="0.25">
      <c r="A131" s="66" t="s">
        <v>326</v>
      </c>
      <c r="B131" s="120" t="s">
        <v>327</v>
      </c>
      <c r="C131" s="121">
        <v>42518</v>
      </c>
      <c r="D131" s="120" t="s">
        <v>68</v>
      </c>
      <c r="E131" s="122">
        <v>54.00000000000027</v>
      </c>
      <c r="F131" s="120">
        <v>80</v>
      </c>
      <c r="G131" s="67" t="s">
        <v>55</v>
      </c>
      <c r="H131" s="120">
        <v>0.1</v>
      </c>
      <c r="I131" s="120">
        <v>600</v>
      </c>
      <c r="J131" s="122">
        <v>8</v>
      </c>
      <c r="K131" s="120">
        <v>14.9</v>
      </c>
      <c r="L131" s="68"/>
      <c r="M131" s="120"/>
      <c r="N131" s="69"/>
    </row>
    <row r="132" spans="1:14" s="99" customFormat="1" x14ac:dyDescent="0.25">
      <c r="A132" s="66" t="s">
        <v>328</v>
      </c>
      <c r="B132" s="120" t="s">
        <v>329</v>
      </c>
      <c r="C132" s="121">
        <v>42519</v>
      </c>
      <c r="D132" s="120" t="s">
        <v>68</v>
      </c>
      <c r="E132" s="122">
        <v>43.600000000000527</v>
      </c>
      <c r="F132" s="120">
        <v>80</v>
      </c>
      <c r="G132" s="67" t="s">
        <v>55</v>
      </c>
      <c r="H132" s="120">
        <v>0.1</v>
      </c>
      <c r="I132" s="120">
        <v>629</v>
      </c>
      <c r="J132" s="122">
        <v>8</v>
      </c>
      <c r="K132" s="120">
        <v>9.4</v>
      </c>
      <c r="L132" s="68"/>
      <c r="M132" s="120"/>
      <c r="N132" s="69"/>
    </row>
    <row r="133" spans="1:14" s="99" customFormat="1" x14ac:dyDescent="0.25">
      <c r="A133" s="66" t="s">
        <v>330</v>
      </c>
      <c r="B133" s="120" t="s">
        <v>331</v>
      </c>
      <c r="C133" s="121">
        <v>42520</v>
      </c>
      <c r="D133" s="120" t="s">
        <v>68</v>
      </c>
      <c r="E133" s="122">
        <v>40.000000000000036</v>
      </c>
      <c r="F133" s="120">
        <v>80</v>
      </c>
      <c r="G133" s="67" t="s">
        <v>55</v>
      </c>
      <c r="H133" s="120"/>
      <c r="I133" s="120">
        <v>660</v>
      </c>
      <c r="J133" s="122">
        <v>8</v>
      </c>
      <c r="K133" s="120">
        <v>8.1999999999999993</v>
      </c>
      <c r="L133" s="72" t="s">
        <v>269</v>
      </c>
      <c r="M133" s="120"/>
      <c r="N133" s="69"/>
    </row>
    <row r="134" spans="1:14" s="99" customFormat="1" x14ac:dyDescent="0.25">
      <c r="A134" s="66" t="s">
        <v>332</v>
      </c>
      <c r="B134" s="120" t="s">
        <v>333</v>
      </c>
      <c r="C134" s="121">
        <v>42521</v>
      </c>
      <c r="D134" s="120" t="s">
        <v>68</v>
      </c>
      <c r="E134" s="122">
        <v>54.400000000000226</v>
      </c>
      <c r="F134" s="120">
        <v>80</v>
      </c>
      <c r="G134" s="67" t="s">
        <v>55</v>
      </c>
      <c r="H134" s="120">
        <v>0.1</v>
      </c>
      <c r="I134" s="120">
        <v>680</v>
      </c>
      <c r="J134" s="122">
        <v>8</v>
      </c>
      <c r="K134" s="120">
        <v>8.4</v>
      </c>
      <c r="L134" s="68"/>
      <c r="M134" s="120"/>
      <c r="N134" s="69"/>
    </row>
    <row r="135" spans="1:14" s="99" customFormat="1" x14ac:dyDescent="0.25">
      <c r="A135" s="66" t="s">
        <v>334</v>
      </c>
      <c r="B135" s="120" t="s">
        <v>335</v>
      </c>
      <c r="C135" s="121">
        <v>42522</v>
      </c>
      <c r="D135" s="120" t="s">
        <v>68</v>
      </c>
      <c r="E135" s="122">
        <v>47.200000000000131</v>
      </c>
      <c r="F135" s="120">
        <v>80</v>
      </c>
      <c r="G135" s="67" t="s">
        <v>55</v>
      </c>
      <c r="H135" s="120">
        <v>0.3</v>
      </c>
      <c r="I135" s="120">
        <v>689</v>
      </c>
      <c r="J135" s="122">
        <v>8</v>
      </c>
      <c r="K135" s="120">
        <v>10.5</v>
      </c>
      <c r="L135" s="68"/>
      <c r="M135" s="120"/>
      <c r="N135" s="69"/>
    </row>
    <row r="136" spans="1:14" s="99" customFormat="1" x14ac:dyDescent="0.25">
      <c r="A136" s="66" t="s">
        <v>336</v>
      </c>
      <c r="B136" s="120" t="s">
        <v>337</v>
      </c>
      <c r="C136" s="121">
        <v>42523</v>
      </c>
      <c r="D136" s="120" t="s">
        <v>68</v>
      </c>
      <c r="E136" s="122">
        <v>60.799999999999521</v>
      </c>
      <c r="F136" s="120">
        <v>80</v>
      </c>
      <c r="G136" s="67" t="s">
        <v>55</v>
      </c>
      <c r="H136" s="120">
        <v>0.3</v>
      </c>
      <c r="I136" s="120">
        <v>699</v>
      </c>
      <c r="J136" s="122">
        <v>7.9</v>
      </c>
      <c r="K136" s="120">
        <v>25.2</v>
      </c>
      <c r="L136" s="68"/>
      <c r="M136" s="120"/>
      <c r="N136" s="69"/>
    </row>
    <row r="137" spans="1:14" s="99" customFormat="1" x14ac:dyDescent="0.25">
      <c r="A137" s="66" t="s">
        <v>338</v>
      </c>
      <c r="B137" s="120" t="s">
        <v>339</v>
      </c>
      <c r="C137" s="121">
        <v>42524</v>
      </c>
      <c r="D137" s="120" t="s">
        <v>68</v>
      </c>
      <c r="E137" s="122">
        <v>357.59999999999968</v>
      </c>
      <c r="F137" s="120">
        <v>80</v>
      </c>
      <c r="G137" s="67" t="s">
        <v>58</v>
      </c>
      <c r="H137" s="120"/>
      <c r="I137" s="120">
        <v>679</v>
      </c>
      <c r="J137" s="122">
        <v>7.7</v>
      </c>
      <c r="K137" s="120">
        <v>128</v>
      </c>
      <c r="L137" s="72" t="s">
        <v>269</v>
      </c>
      <c r="M137" s="120"/>
      <c r="N137" s="69"/>
    </row>
    <row r="138" spans="1:14" s="99" customFormat="1" x14ac:dyDescent="0.25">
      <c r="A138" s="66" t="s">
        <v>340</v>
      </c>
      <c r="B138" s="120" t="s">
        <v>341</v>
      </c>
      <c r="C138" s="121">
        <v>42525</v>
      </c>
      <c r="D138" s="120" t="s">
        <v>68</v>
      </c>
      <c r="E138" s="122">
        <v>6678.0000000000018</v>
      </c>
      <c r="F138" s="120">
        <v>80</v>
      </c>
      <c r="G138" s="67" t="s">
        <v>58</v>
      </c>
      <c r="H138" s="120">
        <v>7</v>
      </c>
      <c r="I138" s="120">
        <v>340</v>
      </c>
      <c r="J138" s="122">
        <v>7.5</v>
      </c>
      <c r="K138" s="120">
        <v>2.35</v>
      </c>
      <c r="L138" s="68"/>
      <c r="M138" s="120"/>
      <c r="N138" s="69"/>
    </row>
    <row r="139" spans="1:14" s="99" customFormat="1" x14ac:dyDescent="0.25">
      <c r="A139" s="66" t="s">
        <v>342</v>
      </c>
      <c r="B139" s="120" t="s">
        <v>343</v>
      </c>
      <c r="C139" s="121">
        <v>42526</v>
      </c>
      <c r="D139" s="120" t="s">
        <v>68</v>
      </c>
      <c r="E139" s="122">
        <v>2048.0000000000009</v>
      </c>
      <c r="F139" s="120">
        <v>80</v>
      </c>
      <c r="G139" s="67" t="s">
        <v>58</v>
      </c>
      <c r="H139" s="120">
        <v>2.6</v>
      </c>
      <c r="I139" s="120">
        <v>297</v>
      </c>
      <c r="J139" s="122">
        <v>7.5</v>
      </c>
      <c r="K139" s="120">
        <v>281</v>
      </c>
      <c r="L139" s="68"/>
      <c r="M139" s="120"/>
      <c r="N139" s="69"/>
    </row>
    <row r="140" spans="1:14" s="99" customFormat="1" x14ac:dyDescent="0.25">
      <c r="A140" s="66" t="s">
        <v>344</v>
      </c>
      <c r="B140" s="120" t="s">
        <v>345</v>
      </c>
      <c r="C140" s="121">
        <v>42527</v>
      </c>
      <c r="D140" s="120" t="s">
        <v>68</v>
      </c>
      <c r="E140" s="122">
        <v>993.5999999999998</v>
      </c>
      <c r="F140" s="120">
        <v>80</v>
      </c>
      <c r="G140" s="67" t="s">
        <v>58</v>
      </c>
      <c r="H140" s="120">
        <v>1.3</v>
      </c>
      <c r="I140" s="120">
        <v>350</v>
      </c>
      <c r="J140" s="122">
        <v>7.5</v>
      </c>
      <c r="K140" s="120">
        <v>266</v>
      </c>
      <c r="L140" s="68"/>
      <c r="M140" s="120"/>
      <c r="N140" s="69"/>
    </row>
    <row r="141" spans="1:14" s="99" customFormat="1" x14ac:dyDescent="0.25">
      <c r="A141" s="66" t="s">
        <v>346</v>
      </c>
      <c r="B141" s="120" t="s">
        <v>347</v>
      </c>
      <c r="C141" s="121">
        <v>42528</v>
      </c>
      <c r="D141" s="120" t="s">
        <v>68</v>
      </c>
      <c r="E141" s="122">
        <v>925.60000000000025</v>
      </c>
      <c r="F141" s="120">
        <v>80</v>
      </c>
      <c r="G141" s="67" t="s">
        <v>58</v>
      </c>
      <c r="H141" s="120">
        <v>1.3</v>
      </c>
      <c r="I141" s="71">
        <v>394</v>
      </c>
      <c r="J141" s="122">
        <v>7.5</v>
      </c>
      <c r="K141" s="120">
        <v>276</v>
      </c>
      <c r="L141" s="68"/>
      <c r="M141" s="120"/>
      <c r="N141" s="69"/>
    </row>
    <row r="142" spans="1:14" s="99" customFormat="1" x14ac:dyDescent="0.25">
      <c r="A142" s="66" t="s">
        <v>348</v>
      </c>
      <c r="B142" s="120" t="s">
        <v>349</v>
      </c>
      <c r="C142" s="121">
        <v>42529</v>
      </c>
      <c r="D142" s="120" t="s">
        <v>68</v>
      </c>
      <c r="E142" s="122">
        <v>559.60000000000059</v>
      </c>
      <c r="F142" s="120">
        <v>80</v>
      </c>
      <c r="G142" s="67" t="s">
        <v>58</v>
      </c>
      <c r="H142" s="120">
        <v>0.8</v>
      </c>
      <c r="I142" s="71">
        <v>383</v>
      </c>
      <c r="J142" s="122">
        <v>7.6</v>
      </c>
      <c r="K142" s="120">
        <v>113</v>
      </c>
      <c r="L142" s="68"/>
      <c r="M142" s="120"/>
      <c r="N142" s="69"/>
    </row>
    <row r="143" spans="1:14" s="99" customFormat="1" x14ac:dyDescent="0.25">
      <c r="A143" s="66" t="s">
        <v>350</v>
      </c>
      <c r="B143" s="120" t="s">
        <v>351</v>
      </c>
      <c r="C143" s="121">
        <v>42530</v>
      </c>
      <c r="D143" s="120" t="s">
        <v>68</v>
      </c>
      <c r="E143" s="122">
        <v>355.59999999999991</v>
      </c>
      <c r="F143" s="120">
        <v>80</v>
      </c>
      <c r="G143" s="67" t="s">
        <v>58</v>
      </c>
      <c r="H143" s="120">
        <v>0.8</v>
      </c>
      <c r="I143" s="71">
        <v>462</v>
      </c>
      <c r="J143" s="122">
        <v>7.6</v>
      </c>
      <c r="K143" s="120">
        <v>44</v>
      </c>
      <c r="L143" s="68"/>
      <c r="M143" s="120"/>
      <c r="N143" s="69"/>
    </row>
    <row r="144" spans="1:14" s="99" customFormat="1" x14ac:dyDescent="0.25">
      <c r="A144" s="66" t="s">
        <v>352</v>
      </c>
      <c r="B144" s="120" t="s">
        <v>353</v>
      </c>
      <c r="C144" s="121">
        <v>42531</v>
      </c>
      <c r="D144" s="120" t="s">
        <v>68</v>
      </c>
      <c r="E144" s="122">
        <v>123.99999999999966</v>
      </c>
      <c r="F144" s="120">
        <v>80</v>
      </c>
      <c r="G144" s="67" t="s">
        <v>58</v>
      </c>
      <c r="H144" s="120">
        <v>0.8</v>
      </c>
      <c r="I144" s="71">
        <v>520</v>
      </c>
      <c r="J144" s="122">
        <v>7.6</v>
      </c>
      <c r="K144" s="120">
        <v>13</v>
      </c>
      <c r="L144" s="68"/>
      <c r="M144" s="120"/>
      <c r="N144" s="69"/>
    </row>
    <row r="145" spans="1:14" s="99" customFormat="1" x14ac:dyDescent="0.25">
      <c r="A145" s="66" t="s">
        <v>354</v>
      </c>
      <c r="B145" s="120" t="s">
        <v>355</v>
      </c>
      <c r="C145" s="121">
        <v>42532</v>
      </c>
      <c r="D145" s="120" t="s">
        <v>68</v>
      </c>
      <c r="E145" s="122">
        <v>155.99999999999969</v>
      </c>
      <c r="F145" s="120">
        <v>80</v>
      </c>
      <c r="G145" s="67" t="s">
        <v>58</v>
      </c>
      <c r="H145" s="120">
        <v>0.8</v>
      </c>
      <c r="I145" s="71">
        <v>544</v>
      </c>
      <c r="J145" s="122">
        <v>7.6</v>
      </c>
      <c r="K145" s="120">
        <v>18.600000000000001</v>
      </c>
      <c r="L145" s="68"/>
      <c r="M145" s="120"/>
      <c r="N145" s="69"/>
    </row>
    <row r="146" spans="1:14" s="99" customFormat="1" x14ac:dyDescent="0.25">
      <c r="A146" s="66" t="s">
        <v>356</v>
      </c>
      <c r="B146" s="120" t="s">
        <v>357</v>
      </c>
      <c r="C146" s="121">
        <v>42533</v>
      </c>
      <c r="D146" s="120" t="s">
        <v>68</v>
      </c>
      <c r="E146" s="122">
        <v>120.40000000000006</v>
      </c>
      <c r="F146" s="120">
        <v>80</v>
      </c>
      <c r="G146" s="67" t="s">
        <v>58</v>
      </c>
      <c r="H146" s="120">
        <v>0.7</v>
      </c>
      <c r="I146" s="71">
        <v>556</v>
      </c>
      <c r="J146" s="122">
        <v>7.6</v>
      </c>
      <c r="K146" s="120">
        <v>23.4</v>
      </c>
      <c r="L146" s="68"/>
      <c r="M146" s="120"/>
      <c r="N146" s="69"/>
    </row>
    <row r="147" spans="1:14" s="99" customFormat="1" x14ac:dyDescent="0.25">
      <c r="A147" s="66" t="s">
        <v>358</v>
      </c>
      <c r="B147" s="120" t="s">
        <v>359</v>
      </c>
      <c r="C147" s="121">
        <v>42534</v>
      </c>
      <c r="D147" s="120" t="s">
        <v>68</v>
      </c>
      <c r="E147" s="122">
        <v>108.39999999999961</v>
      </c>
      <c r="F147" s="120">
        <v>80</v>
      </c>
      <c r="G147" s="67" t="s">
        <v>58</v>
      </c>
      <c r="H147" s="120">
        <v>0.7</v>
      </c>
      <c r="I147" s="120">
        <v>567</v>
      </c>
      <c r="J147" s="122">
        <v>7.6</v>
      </c>
      <c r="K147" s="120">
        <v>14.6</v>
      </c>
      <c r="L147" s="68"/>
      <c r="M147" s="120"/>
      <c r="N147" s="69"/>
    </row>
    <row r="148" spans="1:14" s="99" customFormat="1" x14ac:dyDescent="0.25">
      <c r="A148" s="66" t="s">
        <v>360</v>
      </c>
      <c r="B148" s="120" t="s">
        <v>361</v>
      </c>
      <c r="C148" s="121">
        <v>42557</v>
      </c>
      <c r="D148" s="120" t="s">
        <v>68</v>
      </c>
      <c r="E148" s="122">
        <v>109.60000000000036</v>
      </c>
      <c r="F148" s="120">
        <v>80</v>
      </c>
      <c r="G148" s="67" t="s">
        <v>58</v>
      </c>
      <c r="H148" s="120">
        <v>0.1</v>
      </c>
      <c r="I148" s="120">
        <v>599</v>
      </c>
      <c r="J148" s="122">
        <v>7</v>
      </c>
      <c r="K148" s="120">
        <v>96</v>
      </c>
      <c r="L148" s="68"/>
      <c r="M148" s="120"/>
      <c r="N148" s="73"/>
    </row>
    <row r="149" spans="1:14" s="99" customFormat="1" x14ac:dyDescent="0.25">
      <c r="A149" s="66" t="s">
        <v>362</v>
      </c>
      <c r="B149" s="120" t="s">
        <v>363</v>
      </c>
      <c r="C149" s="121">
        <v>42557</v>
      </c>
      <c r="D149" s="120" t="s">
        <v>5</v>
      </c>
      <c r="E149" s="122">
        <v>12.000000000000455</v>
      </c>
      <c r="F149" s="120">
        <v>25</v>
      </c>
      <c r="G149" s="67" t="s">
        <v>55</v>
      </c>
      <c r="H149" s="120">
        <v>0</v>
      </c>
      <c r="I149" s="120">
        <v>268</v>
      </c>
      <c r="J149" s="122">
        <v>7.4</v>
      </c>
      <c r="K149" s="120">
        <v>4.7</v>
      </c>
      <c r="L149" s="68"/>
      <c r="M149" s="120"/>
      <c r="N149" s="73"/>
    </row>
    <row r="150" spans="1:14" s="99" customFormat="1" x14ac:dyDescent="0.25">
      <c r="A150" s="66" t="s">
        <v>364</v>
      </c>
      <c r="B150" s="120" t="s">
        <v>365</v>
      </c>
      <c r="C150" s="121">
        <v>42557</v>
      </c>
      <c r="D150" s="120" t="s">
        <v>116</v>
      </c>
      <c r="E150" s="122">
        <v>47.200000000000131</v>
      </c>
      <c r="F150" s="120">
        <v>0</v>
      </c>
      <c r="G150" s="67" t="s">
        <v>58</v>
      </c>
      <c r="H150" s="120">
        <v>0</v>
      </c>
      <c r="I150" s="120">
        <v>619</v>
      </c>
      <c r="J150" s="122">
        <v>7.5</v>
      </c>
      <c r="K150" s="120">
        <v>80.099999999999994</v>
      </c>
      <c r="L150" s="68"/>
      <c r="M150" s="120"/>
      <c r="N150" s="73"/>
    </row>
    <row r="151" spans="1:14" s="99" customFormat="1" x14ac:dyDescent="0.25">
      <c r="A151" s="66" t="s">
        <v>366</v>
      </c>
      <c r="B151" s="120" t="s">
        <v>367</v>
      </c>
      <c r="C151" s="121">
        <v>42557</v>
      </c>
      <c r="D151" s="120" t="s">
        <v>4</v>
      </c>
      <c r="E151" s="122">
        <v>14.000000000000234</v>
      </c>
      <c r="F151" s="120">
        <v>25</v>
      </c>
      <c r="G151" s="67" t="s">
        <v>55</v>
      </c>
      <c r="H151" s="120">
        <v>0</v>
      </c>
      <c r="I151" s="120">
        <v>282</v>
      </c>
      <c r="J151" s="122">
        <v>7.7</v>
      </c>
      <c r="K151" s="120">
        <v>2.6</v>
      </c>
      <c r="L151" s="68"/>
      <c r="M151" s="120"/>
      <c r="N151" s="73"/>
    </row>
    <row r="152" spans="1:14" s="99" customFormat="1" x14ac:dyDescent="0.25">
      <c r="A152" s="66" t="s">
        <v>368</v>
      </c>
      <c r="B152" s="120" t="s">
        <v>369</v>
      </c>
      <c r="C152" s="121">
        <v>42557</v>
      </c>
      <c r="D152" s="120" t="s">
        <v>3</v>
      </c>
      <c r="E152" s="122">
        <v>4.0000000000004476</v>
      </c>
      <c r="F152" s="120">
        <v>25</v>
      </c>
      <c r="G152" s="67" t="s">
        <v>55</v>
      </c>
      <c r="H152" s="120">
        <v>0</v>
      </c>
      <c r="I152" s="120">
        <v>265</v>
      </c>
      <c r="J152" s="122">
        <v>7.7</v>
      </c>
      <c r="K152" s="120">
        <v>0.5</v>
      </c>
      <c r="L152" s="68"/>
      <c r="M152" s="120"/>
      <c r="N152" s="73"/>
    </row>
    <row r="153" spans="1:14" x14ac:dyDescent="0.25">
      <c r="A153" s="123" t="s">
        <v>370</v>
      </c>
      <c r="B153" s="124" t="s">
        <v>371</v>
      </c>
      <c r="C153" s="125">
        <v>42557</v>
      </c>
      <c r="D153" s="124" t="s">
        <v>61</v>
      </c>
      <c r="E153" s="126">
        <v>21.199999999999442</v>
      </c>
      <c r="F153" s="124">
        <v>80</v>
      </c>
      <c r="G153" s="133" t="s">
        <v>55</v>
      </c>
      <c r="H153" s="124">
        <v>0</v>
      </c>
      <c r="I153" s="124">
        <v>174</v>
      </c>
      <c r="J153" s="126">
        <v>7.9</v>
      </c>
      <c r="K153" s="124">
        <v>7.1</v>
      </c>
      <c r="L153" s="129"/>
      <c r="M153" s="124"/>
      <c r="N153" s="130"/>
    </row>
    <row r="154" spans="1:14" s="99" customFormat="1" x14ac:dyDescent="0.25">
      <c r="A154" s="66" t="s">
        <v>372</v>
      </c>
      <c r="B154" s="120" t="s">
        <v>373</v>
      </c>
      <c r="C154" s="121">
        <v>42557</v>
      </c>
      <c r="D154" s="120" t="s">
        <v>75</v>
      </c>
      <c r="E154" s="122">
        <v>7.2000000000000952</v>
      </c>
      <c r="F154" s="120">
        <v>80</v>
      </c>
      <c r="G154" s="67" t="s">
        <v>55</v>
      </c>
      <c r="H154" s="120">
        <v>0</v>
      </c>
      <c r="I154" s="120">
        <v>351</v>
      </c>
      <c r="J154" s="122">
        <v>7.9</v>
      </c>
      <c r="K154" s="120">
        <v>5.7</v>
      </c>
      <c r="L154" s="68"/>
      <c r="M154" s="120"/>
      <c r="N154" s="73"/>
    </row>
    <row r="155" spans="1:14" s="99" customFormat="1" x14ac:dyDescent="0.25">
      <c r="A155" s="66" t="s">
        <v>374</v>
      </c>
      <c r="B155" s="120" t="s">
        <v>375</v>
      </c>
      <c r="C155" s="121">
        <v>42557</v>
      </c>
      <c r="D155" s="120" t="s">
        <v>1</v>
      </c>
      <c r="E155" s="122">
        <v>9.5999999999998309</v>
      </c>
      <c r="F155" s="120">
        <v>25</v>
      </c>
      <c r="G155" s="67" t="s">
        <v>55</v>
      </c>
      <c r="H155" s="120">
        <v>0</v>
      </c>
      <c r="I155" s="120">
        <v>262</v>
      </c>
      <c r="J155" s="122">
        <v>7.9</v>
      </c>
      <c r="K155" s="120">
        <v>1.7</v>
      </c>
      <c r="L155" s="68"/>
      <c r="M155" s="120"/>
      <c r="N155" s="73"/>
    </row>
    <row r="156" spans="1:14" s="99" customFormat="1" x14ac:dyDescent="0.25">
      <c r="A156" s="66" t="s">
        <v>376</v>
      </c>
      <c r="B156" s="120" t="s">
        <v>377</v>
      </c>
      <c r="C156" s="121">
        <v>42557</v>
      </c>
      <c r="D156" s="120" t="s">
        <v>2</v>
      </c>
      <c r="E156" s="122">
        <v>9.5999999999998309</v>
      </c>
      <c r="F156" s="120">
        <v>25</v>
      </c>
      <c r="G156" s="67" t="s">
        <v>55</v>
      </c>
      <c r="H156" s="120">
        <v>0</v>
      </c>
      <c r="I156" s="120">
        <v>264</v>
      </c>
      <c r="J156" s="122">
        <v>7.9</v>
      </c>
      <c r="K156" s="120">
        <v>2</v>
      </c>
      <c r="L156" s="68"/>
      <c r="M156" s="120"/>
      <c r="N156" s="73"/>
    </row>
    <row r="157" spans="1:14" s="99" customFormat="1" x14ac:dyDescent="0.25">
      <c r="A157" s="66" t="s">
        <v>378</v>
      </c>
      <c r="B157" s="120" t="s">
        <v>379</v>
      </c>
      <c r="C157" s="121">
        <v>42558</v>
      </c>
      <c r="D157" s="120" t="s">
        <v>0</v>
      </c>
      <c r="E157" s="122">
        <v>121.99999999999989</v>
      </c>
      <c r="F157" s="120">
        <v>80</v>
      </c>
      <c r="G157" s="67" t="s">
        <v>58</v>
      </c>
      <c r="H157" s="120">
        <v>0.3</v>
      </c>
      <c r="I157" s="120">
        <v>292</v>
      </c>
      <c r="J157" s="122">
        <v>7.8</v>
      </c>
      <c r="K157" s="120">
        <v>64</v>
      </c>
      <c r="L157" s="68"/>
      <c r="M157" s="120"/>
      <c r="N157" s="73"/>
    </row>
    <row r="158" spans="1:14" s="99" customFormat="1" x14ac:dyDescent="0.25">
      <c r="A158" s="66" t="s">
        <v>380</v>
      </c>
      <c r="B158" s="120" t="s">
        <v>381</v>
      </c>
      <c r="C158" s="121">
        <v>42558</v>
      </c>
      <c r="D158" s="120" t="s">
        <v>99</v>
      </c>
      <c r="E158" s="122">
        <v>102.40000000000026</v>
      </c>
      <c r="F158" s="120">
        <v>200</v>
      </c>
      <c r="G158" s="67" t="s">
        <v>55</v>
      </c>
      <c r="H158" s="120">
        <v>0.4</v>
      </c>
      <c r="I158" s="120">
        <v>192</v>
      </c>
      <c r="J158" s="122">
        <v>7.8</v>
      </c>
      <c r="K158" s="120">
        <v>38.700000000000003</v>
      </c>
      <c r="L158" s="68"/>
      <c r="M158" s="120"/>
      <c r="N158" s="73"/>
    </row>
    <row r="159" spans="1:14" s="99" customFormat="1" x14ac:dyDescent="0.25">
      <c r="A159" s="66" t="s">
        <v>382</v>
      </c>
      <c r="B159" s="120" t="s">
        <v>383</v>
      </c>
      <c r="C159" s="121">
        <v>42558</v>
      </c>
      <c r="D159" s="120" t="s">
        <v>102</v>
      </c>
      <c r="E159" s="122">
        <v>121.99999999999989</v>
      </c>
      <c r="F159" s="120">
        <v>200</v>
      </c>
      <c r="G159" s="67" t="s">
        <v>55</v>
      </c>
      <c r="H159" s="122">
        <v>0.4</v>
      </c>
      <c r="I159" s="120">
        <v>275</v>
      </c>
      <c r="J159" s="122">
        <v>7.6</v>
      </c>
      <c r="K159" s="120">
        <v>54.6</v>
      </c>
      <c r="L159" s="68"/>
      <c r="M159" s="120"/>
      <c r="N159" s="73"/>
    </row>
    <row r="160" spans="1:14" s="99" customFormat="1" x14ac:dyDescent="0.25">
      <c r="A160" s="66" t="s">
        <v>384</v>
      </c>
      <c r="B160" s="120" t="s">
        <v>385</v>
      </c>
      <c r="C160" s="121">
        <v>42558</v>
      </c>
      <c r="D160" s="120" t="s">
        <v>386</v>
      </c>
      <c r="E160" s="122">
        <v>811.20000000000039</v>
      </c>
      <c r="F160" s="120">
        <v>200</v>
      </c>
      <c r="G160" s="67" t="s">
        <v>58</v>
      </c>
      <c r="H160" s="122">
        <v>1.5</v>
      </c>
      <c r="I160" s="120">
        <v>567</v>
      </c>
      <c r="J160" s="122">
        <v>7.6</v>
      </c>
      <c r="K160" s="120">
        <v>337</v>
      </c>
      <c r="L160" s="68"/>
      <c r="M160" s="120"/>
      <c r="N160" s="73"/>
    </row>
    <row r="161" spans="1:14" s="99" customFormat="1" x14ac:dyDescent="0.25">
      <c r="A161" s="66" t="s">
        <v>387</v>
      </c>
      <c r="B161" s="120" t="s">
        <v>388</v>
      </c>
      <c r="C161" s="121">
        <v>42558</v>
      </c>
      <c r="D161" s="120" t="s">
        <v>389</v>
      </c>
      <c r="E161" s="122">
        <v>73.199999999999932</v>
      </c>
      <c r="F161" s="120">
        <v>200</v>
      </c>
      <c r="G161" s="67" t="s">
        <v>55</v>
      </c>
      <c r="H161" s="122">
        <v>0.2</v>
      </c>
      <c r="I161" s="120">
        <v>546</v>
      </c>
      <c r="J161" s="122">
        <v>7.6</v>
      </c>
      <c r="K161" s="120">
        <v>70</v>
      </c>
      <c r="L161" s="68"/>
      <c r="M161" s="120"/>
      <c r="N161" s="73"/>
    </row>
    <row r="162" spans="1:14" s="99" customFormat="1" x14ac:dyDescent="0.25">
      <c r="A162" s="66" t="s">
        <v>390</v>
      </c>
      <c r="B162" s="120" t="s">
        <v>391</v>
      </c>
      <c r="C162" s="121">
        <v>42558</v>
      </c>
      <c r="D162" s="120" t="s">
        <v>111</v>
      </c>
      <c r="E162" s="122">
        <v>192.40000000000012</v>
      </c>
      <c r="F162" s="120">
        <v>200</v>
      </c>
      <c r="G162" s="67" t="s">
        <v>55</v>
      </c>
      <c r="H162" s="120">
        <v>0.5</v>
      </c>
      <c r="I162" s="120">
        <v>554</v>
      </c>
      <c r="J162" s="122">
        <v>7.6</v>
      </c>
      <c r="K162" s="120">
        <v>121</v>
      </c>
      <c r="L162" s="68"/>
      <c r="M162" s="120"/>
      <c r="N162" s="73"/>
    </row>
    <row r="163" spans="1:14" s="99" customFormat="1" x14ac:dyDescent="0.25">
      <c r="A163" s="66" t="s">
        <v>392</v>
      </c>
      <c r="B163" s="120" t="s">
        <v>393</v>
      </c>
      <c r="C163" s="121">
        <v>42558</v>
      </c>
      <c r="D163" s="120" t="s">
        <v>105</v>
      </c>
      <c r="E163" s="122">
        <v>33.199999999999896</v>
      </c>
      <c r="F163" s="120">
        <v>200</v>
      </c>
      <c r="G163" s="67" t="s">
        <v>55</v>
      </c>
      <c r="H163" s="120">
        <v>0</v>
      </c>
      <c r="I163" s="120">
        <v>361</v>
      </c>
      <c r="J163" s="122">
        <v>7.6</v>
      </c>
      <c r="K163" s="120">
        <v>21</v>
      </c>
      <c r="L163" s="68"/>
      <c r="M163" s="120"/>
      <c r="N163" s="73"/>
    </row>
    <row r="164" spans="1:14" s="99" customFormat="1" x14ac:dyDescent="0.25">
      <c r="A164" s="66" t="s">
        <v>394</v>
      </c>
      <c r="B164" s="120" t="s">
        <v>395</v>
      </c>
      <c r="C164" s="121">
        <v>42558</v>
      </c>
      <c r="D164" s="120" t="s">
        <v>2</v>
      </c>
      <c r="E164" s="122">
        <v>11.599999999999611</v>
      </c>
      <c r="F164" s="120">
        <v>25</v>
      </c>
      <c r="G164" s="67" t="s">
        <v>55</v>
      </c>
      <c r="H164" s="120">
        <v>0</v>
      </c>
      <c r="I164" s="120">
        <v>267</v>
      </c>
      <c r="J164" s="122">
        <v>7.8</v>
      </c>
      <c r="K164" s="120">
        <v>3.4</v>
      </c>
      <c r="L164" s="68"/>
      <c r="M164" s="120"/>
      <c r="N164" s="73"/>
    </row>
    <row r="165" spans="1:14" x14ac:dyDescent="0.25">
      <c r="A165" s="123" t="s">
        <v>396</v>
      </c>
      <c r="B165" s="124" t="s">
        <v>397</v>
      </c>
      <c r="C165" s="125">
        <v>42536</v>
      </c>
      <c r="D165" s="124" t="s">
        <v>61</v>
      </c>
      <c r="E165" s="126">
        <v>124.39999999999962</v>
      </c>
      <c r="F165" s="124">
        <v>80</v>
      </c>
      <c r="G165" s="133" t="s">
        <v>58</v>
      </c>
      <c r="H165" s="124">
        <v>0.2</v>
      </c>
      <c r="I165" s="135">
        <v>151</v>
      </c>
      <c r="J165" s="126">
        <v>8.1999999999999993</v>
      </c>
      <c r="K165" s="124">
        <v>65</v>
      </c>
      <c r="L165" s="129"/>
      <c r="M165" s="124"/>
      <c r="N165" s="130"/>
    </row>
    <row r="166" spans="1:14" x14ac:dyDescent="0.25">
      <c r="A166" s="123" t="s">
        <v>398</v>
      </c>
      <c r="B166" s="124" t="s">
        <v>399</v>
      </c>
      <c r="C166" s="125">
        <v>42537</v>
      </c>
      <c r="D166" s="124" t="s">
        <v>61</v>
      </c>
      <c r="E166" s="126">
        <v>60.399999999999565</v>
      </c>
      <c r="F166" s="124">
        <v>80</v>
      </c>
      <c r="G166" s="133" t="s">
        <v>55</v>
      </c>
      <c r="H166" s="124">
        <v>0.2</v>
      </c>
      <c r="I166" s="135">
        <v>144</v>
      </c>
      <c r="J166" s="126">
        <v>8.1999999999999993</v>
      </c>
      <c r="K166" s="124">
        <v>21.6</v>
      </c>
      <c r="L166" s="129"/>
      <c r="M166" s="124"/>
      <c r="N166" s="130"/>
    </row>
    <row r="167" spans="1:14" x14ac:dyDescent="0.25">
      <c r="A167" s="123" t="s">
        <v>400</v>
      </c>
      <c r="B167" s="124" t="s">
        <v>401</v>
      </c>
      <c r="C167" s="125">
        <v>42538</v>
      </c>
      <c r="D167" s="124" t="s">
        <v>61</v>
      </c>
      <c r="E167" s="126">
        <v>50.399999999999778</v>
      </c>
      <c r="F167" s="124">
        <v>80</v>
      </c>
      <c r="G167" s="133" t="s">
        <v>55</v>
      </c>
      <c r="H167" s="124">
        <v>0.1</v>
      </c>
      <c r="I167" s="135">
        <v>148</v>
      </c>
      <c r="J167" s="126">
        <v>8.1</v>
      </c>
      <c r="K167" s="124">
        <v>23</v>
      </c>
      <c r="L167" s="129"/>
      <c r="M167" s="124"/>
      <c r="N167" s="130"/>
    </row>
    <row r="168" spans="1:14" x14ac:dyDescent="0.25">
      <c r="A168" s="123" t="s">
        <v>402</v>
      </c>
      <c r="B168" s="124" t="s">
        <v>403</v>
      </c>
      <c r="C168" s="125">
        <v>42539</v>
      </c>
      <c r="D168" s="124" t="s">
        <v>61</v>
      </c>
      <c r="E168" s="126">
        <v>39.60000000000008</v>
      </c>
      <c r="F168" s="124">
        <v>80</v>
      </c>
      <c r="G168" s="133" t="s">
        <v>55</v>
      </c>
      <c r="H168" s="124">
        <v>0.1</v>
      </c>
      <c r="I168" s="135">
        <v>150</v>
      </c>
      <c r="J168" s="126">
        <v>8</v>
      </c>
      <c r="K168" s="124">
        <v>27.4</v>
      </c>
      <c r="L168" s="129"/>
      <c r="M168" s="124"/>
      <c r="N168" s="130"/>
    </row>
    <row r="169" spans="1:14" x14ac:dyDescent="0.25">
      <c r="A169" s="123" t="s">
        <v>404</v>
      </c>
      <c r="B169" s="124" t="s">
        <v>405</v>
      </c>
      <c r="C169" s="125">
        <v>42540</v>
      </c>
      <c r="D169" s="124" t="s">
        <v>61</v>
      </c>
      <c r="E169" s="126">
        <v>20.400000000000418</v>
      </c>
      <c r="F169" s="124">
        <v>80</v>
      </c>
      <c r="G169" s="133" t="s">
        <v>55</v>
      </c>
      <c r="H169" s="124">
        <v>0</v>
      </c>
      <c r="I169" s="135">
        <v>156</v>
      </c>
      <c r="J169" s="126">
        <v>8</v>
      </c>
      <c r="K169" s="124">
        <v>12.6</v>
      </c>
      <c r="L169" s="129"/>
      <c r="M169" s="124"/>
      <c r="N169" s="130"/>
    </row>
    <row r="170" spans="1:14" x14ac:dyDescent="0.25">
      <c r="A170" s="123" t="s">
        <v>406</v>
      </c>
      <c r="B170" s="124" t="s">
        <v>407</v>
      </c>
      <c r="C170" s="125">
        <v>42541</v>
      </c>
      <c r="D170" s="124" t="s">
        <v>61</v>
      </c>
      <c r="E170" s="126">
        <v>24.799999999999933</v>
      </c>
      <c r="F170" s="124">
        <v>80</v>
      </c>
      <c r="G170" s="133" t="s">
        <v>55</v>
      </c>
      <c r="H170" s="124">
        <v>0</v>
      </c>
      <c r="I170" s="135">
        <v>160</v>
      </c>
      <c r="J170" s="126">
        <v>8</v>
      </c>
      <c r="K170" s="124">
        <v>8.8000000000000007</v>
      </c>
      <c r="L170" s="129"/>
      <c r="M170" s="124"/>
      <c r="N170" s="130"/>
    </row>
    <row r="171" spans="1:14" x14ac:dyDescent="0.25">
      <c r="A171" s="123" t="s">
        <v>408</v>
      </c>
      <c r="B171" s="124" t="s">
        <v>409</v>
      </c>
      <c r="C171" s="125">
        <v>42542</v>
      </c>
      <c r="D171" s="124" t="s">
        <v>61</v>
      </c>
      <c r="E171" s="126">
        <v>9.9999999999997868</v>
      </c>
      <c r="F171" s="124">
        <v>80</v>
      </c>
      <c r="G171" s="133" t="s">
        <v>55</v>
      </c>
      <c r="H171" s="124">
        <v>0</v>
      </c>
      <c r="I171" s="135">
        <v>164</v>
      </c>
      <c r="J171" s="126">
        <v>8</v>
      </c>
      <c r="K171" s="124">
        <v>7.5</v>
      </c>
      <c r="L171" s="127"/>
      <c r="M171" s="124"/>
      <c r="N171" s="130"/>
    </row>
    <row r="172" spans="1:14" x14ac:dyDescent="0.25">
      <c r="A172" s="123" t="s">
        <v>410</v>
      </c>
      <c r="B172" s="124" t="s">
        <v>411</v>
      </c>
      <c r="C172" s="125">
        <v>42543</v>
      </c>
      <c r="D172" s="124" t="s">
        <v>61</v>
      </c>
      <c r="E172" s="126">
        <v>16.39999999999997</v>
      </c>
      <c r="F172" s="124">
        <v>80</v>
      </c>
      <c r="G172" s="133" t="s">
        <v>55</v>
      </c>
      <c r="H172" s="124">
        <v>0</v>
      </c>
      <c r="I172" s="124">
        <v>167</v>
      </c>
      <c r="J172" s="126">
        <v>8</v>
      </c>
      <c r="K172" s="124">
        <v>4.3</v>
      </c>
      <c r="L172" s="127"/>
      <c r="M172" s="124"/>
      <c r="N172" s="130"/>
    </row>
    <row r="173" spans="1:14" x14ac:dyDescent="0.25">
      <c r="A173" s="123" t="s">
        <v>412</v>
      </c>
      <c r="B173" s="124" t="s">
        <v>413</v>
      </c>
      <c r="C173" s="125">
        <v>42544</v>
      </c>
      <c r="D173" s="124" t="s">
        <v>61</v>
      </c>
      <c r="E173" s="126">
        <v>11.199999999999655</v>
      </c>
      <c r="F173" s="124">
        <v>80</v>
      </c>
      <c r="G173" s="133" t="s">
        <v>55</v>
      </c>
      <c r="H173" s="124">
        <v>0</v>
      </c>
      <c r="I173" s="124">
        <v>170</v>
      </c>
      <c r="J173" s="126">
        <v>8</v>
      </c>
      <c r="K173" s="124">
        <v>8.1999999999999993</v>
      </c>
      <c r="L173" s="127"/>
      <c r="M173" s="124"/>
      <c r="N173" s="130"/>
    </row>
    <row r="174" spans="1:14" x14ac:dyDescent="0.25">
      <c r="A174" s="123" t="s">
        <v>414</v>
      </c>
      <c r="B174" s="124" t="s">
        <v>415</v>
      </c>
      <c r="C174" s="125">
        <v>42545</v>
      </c>
      <c r="D174" s="124" t="s">
        <v>61</v>
      </c>
      <c r="E174" s="126">
        <v>5.9999999999993392</v>
      </c>
      <c r="F174" s="124">
        <v>80</v>
      </c>
      <c r="G174" s="133" t="s">
        <v>55</v>
      </c>
      <c r="H174" s="124">
        <v>0</v>
      </c>
      <c r="I174" s="124">
        <v>172</v>
      </c>
      <c r="J174" s="126">
        <v>8</v>
      </c>
      <c r="K174" s="124">
        <v>8.4</v>
      </c>
      <c r="L174" s="127"/>
      <c r="M174" s="124"/>
      <c r="N174" s="130"/>
    </row>
    <row r="175" spans="1:14" x14ac:dyDescent="0.25">
      <c r="A175" s="123" t="s">
        <v>416</v>
      </c>
      <c r="B175" s="124" t="s">
        <v>417</v>
      </c>
      <c r="C175" s="125">
        <v>42546</v>
      </c>
      <c r="D175" s="124" t="s">
        <v>61</v>
      </c>
      <c r="E175" s="126">
        <v>4.8000000000003595</v>
      </c>
      <c r="F175" s="124">
        <v>80</v>
      </c>
      <c r="G175" s="133" t="s">
        <v>55</v>
      </c>
      <c r="H175" s="124">
        <v>0</v>
      </c>
      <c r="I175" s="124">
        <v>174</v>
      </c>
      <c r="J175" s="126">
        <v>8</v>
      </c>
      <c r="K175" s="124">
        <v>7.5</v>
      </c>
      <c r="L175" s="127"/>
      <c r="M175" s="124"/>
      <c r="N175" s="130"/>
    </row>
    <row r="176" spans="1:14" x14ac:dyDescent="0.25">
      <c r="A176" s="123" t="s">
        <v>418</v>
      </c>
      <c r="B176" s="124" t="s">
        <v>419</v>
      </c>
      <c r="C176" s="125">
        <v>42547</v>
      </c>
      <c r="D176" s="124" t="s">
        <v>61</v>
      </c>
      <c r="E176" s="126">
        <v>11.599999999999611</v>
      </c>
      <c r="F176" s="124">
        <v>80</v>
      </c>
      <c r="G176" s="133" t="s">
        <v>55</v>
      </c>
      <c r="H176" s="124">
        <v>0</v>
      </c>
      <c r="I176" s="124">
        <v>176</v>
      </c>
      <c r="J176" s="126">
        <v>8</v>
      </c>
      <c r="K176" s="124">
        <v>3.6</v>
      </c>
      <c r="L176" s="127"/>
      <c r="M176" s="124"/>
      <c r="N176" s="130"/>
    </row>
    <row r="177" spans="1:14" x14ac:dyDescent="0.25">
      <c r="A177" s="123" t="s">
        <v>420</v>
      </c>
      <c r="B177" s="124" t="s">
        <v>421</v>
      </c>
      <c r="C177" s="125">
        <v>42548</v>
      </c>
      <c r="D177" s="124" t="s">
        <v>61</v>
      </c>
      <c r="E177" s="126">
        <v>4.0000000000004476</v>
      </c>
      <c r="F177" s="124">
        <v>80</v>
      </c>
      <c r="G177" s="133" t="s">
        <v>55</v>
      </c>
      <c r="H177" s="124">
        <v>0</v>
      </c>
      <c r="I177" s="124">
        <v>175</v>
      </c>
      <c r="J177" s="126">
        <v>8</v>
      </c>
      <c r="K177" s="124">
        <v>5.4</v>
      </c>
      <c r="L177" s="127"/>
      <c r="M177" s="124"/>
      <c r="N177" s="130"/>
    </row>
    <row r="178" spans="1:14" x14ac:dyDescent="0.25">
      <c r="A178" s="123" t="s">
        <v>422</v>
      </c>
      <c r="B178" s="124" t="s">
        <v>423</v>
      </c>
      <c r="C178" s="125">
        <v>42549</v>
      </c>
      <c r="D178" s="124" t="s">
        <v>61</v>
      </c>
      <c r="E178" s="126">
        <v>10.400000000000631</v>
      </c>
      <c r="F178" s="124">
        <v>80</v>
      </c>
      <c r="G178" s="133" t="s">
        <v>55</v>
      </c>
      <c r="H178" s="124">
        <v>0</v>
      </c>
      <c r="I178" s="124">
        <v>172</v>
      </c>
      <c r="J178" s="126">
        <v>8</v>
      </c>
      <c r="K178" s="124">
        <v>3</v>
      </c>
      <c r="L178" s="129"/>
      <c r="M178" s="124"/>
      <c r="N178" s="130"/>
    </row>
    <row r="179" spans="1:14" x14ac:dyDescent="0.25">
      <c r="A179" s="123" t="s">
        <v>424</v>
      </c>
      <c r="B179" s="124" t="s">
        <v>425</v>
      </c>
      <c r="C179" s="125">
        <v>42550</v>
      </c>
      <c r="D179" s="124" t="s">
        <v>61</v>
      </c>
      <c r="E179" s="126">
        <v>8.799999999999919</v>
      </c>
      <c r="F179" s="124">
        <v>80</v>
      </c>
      <c r="G179" s="133" t="s">
        <v>55</v>
      </c>
      <c r="H179" s="124">
        <v>0</v>
      </c>
      <c r="I179" s="124">
        <v>174</v>
      </c>
      <c r="J179" s="126">
        <v>8</v>
      </c>
      <c r="K179" s="124">
        <v>3.6</v>
      </c>
      <c r="L179" s="129"/>
      <c r="M179" s="124"/>
      <c r="N179" s="130"/>
    </row>
    <row r="180" spans="1:14" x14ac:dyDescent="0.25">
      <c r="A180" s="123" t="s">
        <v>426</v>
      </c>
      <c r="B180" s="124" t="s">
        <v>427</v>
      </c>
      <c r="C180" s="125">
        <v>42551</v>
      </c>
      <c r="D180" s="124" t="s">
        <v>61</v>
      </c>
      <c r="E180" s="126">
        <v>8.0000000000000071</v>
      </c>
      <c r="F180" s="124">
        <v>80</v>
      </c>
      <c r="G180" s="133" t="s">
        <v>55</v>
      </c>
      <c r="H180" s="124">
        <v>0</v>
      </c>
      <c r="I180" s="124">
        <v>175</v>
      </c>
      <c r="J180" s="126">
        <v>8</v>
      </c>
      <c r="K180" s="124">
        <v>3.8</v>
      </c>
      <c r="L180" s="129"/>
      <c r="M180" s="124"/>
      <c r="N180" s="130"/>
    </row>
    <row r="181" spans="1:14" x14ac:dyDescent="0.25">
      <c r="A181" s="123" t="s">
        <v>428</v>
      </c>
      <c r="B181" s="124" t="s">
        <v>429</v>
      </c>
      <c r="C181" s="125">
        <v>42552</v>
      </c>
      <c r="D181" s="124" t="s">
        <v>61</v>
      </c>
      <c r="E181" s="126">
        <v>10.399999999999743</v>
      </c>
      <c r="F181" s="124">
        <v>80</v>
      </c>
      <c r="G181" s="133" t="s">
        <v>55</v>
      </c>
      <c r="H181" s="124">
        <v>0</v>
      </c>
      <c r="I181" s="124">
        <v>179</v>
      </c>
      <c r="J181" s="126">
        <v>8</v>
      </c>
      <c r="K181" s="124">
        <v>6.2</v>
      </c>
      <c r="L181" s="129"/>
      <c r="M181" s="124"/>
      <c r="N181" s="130"/>
    </row>
    <row r="182" spans="1:14" x14ac:dyDescent="0.25">
      <c r="A182" s="123" t="s">
        <v>430</v>
      </c>
      <c r="B182" s="124" t="s">
        <v>431</v>
      </c>
      <c r="C182" s="125">
        <v>42553</v>
      </c>
      <c r="D182" s="124" t="s">
        <v>61</v>
      </c>
      <c r="E182" s="126">
        <v>16.39999999999997</v>
      </c>
      <c r="F182" s="124">
        <v>80</v>
      </c>
      <c r="G182" s="133" t="s">
        <v>55</v>
      </c>
      <c r="H182" s="124">
        <v>0</v>
      </c>
      <c r="I182" s="124">
        <v>178</v>
      </c>
      <c r="J182" s="126">
        <v>8</v>
      </c>
      <c r="K182" s="124">
        <v>12.2</v>
      </c>
      <c r="L182" s="127"/>
      <c r="M182" s="124"/>
      <c r="N182" s="130"/>
    </row>
    <row r="183" spans="1:14" x14ac:dyDescent="0.25">
      <c r="A183" s="123" t="s">
        <v>432</v>
      </c>
      <c r="B183" s="124" t="s">
        <v>433</v>
      </c>
      <c r="C183" s="125">
        <v>42554</v>
      </c>
      <c r="D183" s="124" t="s">
        <v>61</v>
      </c>
      <c r="E183" s="126">
        <v>12.400000000000411</v>
      </c>
      <c r="F183" s="124">
        <v>80</v>
      </c>
      <c r="G183" s="133" t="s">
        <v>55</v>
      </c>
      <c r="H183" s="124">
        <v>0</v>
      </c>
      <c r="I183" s="124">
        <v>178</v>
      </c>
      <c r="J183" s="126">
        <v>8</v>
      </c>
      <c r="K183" s="124">
        <v>14.7</v>
      </c>
      <c r="L183" s="127"/>
      <c r="M183" s="124"/>
      <c r="N183" s="130"/>
    </row>
    <row r="184" spans="1:14" x14ac:dyDescent="0.25">
      <c r="A184" s="123" t="s">
        <v>434</v>
      </c>
      <c r="B184" s="124" t="s">
        <v>435</v>
      </c>
      <c r="C184" s="125">
        <v>42555</v>
      </c>
      <c r="D184" s="124" t="s">
        <v>61</v>
      </c>
      <c r="E184" s="126">
        <v>17.599999999999838</v>
      </c>
      <c r="F184" s="124">
        <v>80</v>
      </c>
      <c r="G184" s="133" t="s">
        <v>55</v>
      </c>
      <c r="H184" s="124">
        <v>0</v>
      </c>
      <c r="I184" s="124">
        <v>175</v>
      </c>
      <c r="J184" s="126">
        <v>8</v>
      </c>
      <c r="K184" s="124">
        <v>12</v>
      </c>
      <c r="L184" s="127"/>
      <c r="M184" s="124"/>
      <c r="N184" s="130"/>
    </row>
    <row r="185" spans="1:14" x14ac:dyDescent="0.25">
      <c r="A185" s="123" t="s">
        <v>436</v>
      </c>
      <c r="B185" s="124" t="s">
        <v>437</v>
      </c>
      <c r="C185" s="125">
        <v>42556</v>
      </c>
      <c r="D185" s="124" t="s">
        <v>61</v>
      </c>
      <c r="E185" s="126">
        <v>19.600000000000506</v>
      </c>
      <c r="F185" s="124">
        <v>80</v>
      </c>
      <c r="G185" s="133" t="s">
        <v>55</v>
      </c>
      <c r="H185" s="124">
        <v>0</v>
      </c>
      <c r="I185" s="124">
        <v>177</v>
      </c>
      <c r="J185" s="126">
        <v>8</v>
      </c>
      <c r="K185" s="124">
        <v>5</v>
      </c>
      <c r="L185" s="127"/>
      <c r="M185" s="124"/>
      <c r="N185" s="130"/>
    </row>
    <row r="186" spans="1:14" x14ac:dyDescent="0.25">
      <c r="A186" s="123" t="s">
        <v>438</v>
      </c>
      <c r="B186" s="124" t="s">
        <v>439</v>
      </c>
      <c r="C186" s="125">
        <v>42557</v>
      </c>
      <c r="D186" s="124" t="s">
        <v>61</v>
      </c>
      <c r="E186" s="126">
        <v>20.39999999999953</v>
      </c>
      <c r="F186" s="124">
        <v>80</v>
      </c>
      <c r="G186" s="133" t="s">
        <v>55</v>
      </c>
      <c r="H186" s="124"/>
      <c r="I186" s="124">
        <v>171</v>
      </c>
      <c r="J186" s="126">
        <v>8.1</v>
      </c>
      <c r="K186" s="124">
        <v>4.0999999999999996</v>
      </c>
      <c r="L186" s="136" t="s">
        <v>440</v>
      </c>
      <c r="M186" s="124"/>
      <c r="N186" s="130"/>
    </row>
    <row r="187" spans="1:14" x14ac:dyDescent="0.25">
      <c r="A187" s="123" t="s">
        <v>441</v>
      </c>
      <c r="B187" s="124" t="s">
        <v>442</v>
      </c>
      <c r="C187" s="125">
        <v>42558</v>
      </c>
      <c r="D187" s="124" t="s">
        <v>61</v>
      </c>
      <c r="E187" s="126"/>
      <c r="F187" s="124">
        <v>80</v>
      </c>
      <c r="G187" s="133" t="s">
        <v>55</v>
      </c>
      <c r="H187" s="124"/>
      <c r="I187" s="124"/>
      <c r="J187" s="126"/>
      <c r="K187" s="124"/>
      <c r="L187" s="136" t="s">
        <v>443</v>
      </c>
      <c r="M187" s="124"/>
      <c r="N187" s="130"/>
    </row>
    <row r="188" spans="1:14" x14ac:dyDescent="0.25">
      <c r="A188" s="123" t="s">
        <v>444</v>
      </c>
      <c r="B188" s="124" t="s">
        <v>445</v>
      </c>
      <c r="C188" s="125">
        <v>42559</v>
      </c>
      <c r="D188" s="124" t="s">
        <v>61</v>
      </c>
      <c r="E188" s="126"/>
      <c r="F188" s="124">
        <v>80</v>
      </c>
      <c r="G188" s="133" t="s">
        <v>55</v>
      </c>
      <c r="H188" s="124"/>
      <c r="I188" s="124"/>
      <c r="J188" s="126"/>
      <c r="K188" s="124"/>
      <c r="L188" s="136" t="s">
        <v>443</v>
      </c>
      <c r="M188" s="124"/>
      <c r="N188" s="130"/>
    </row>
    <row r="189" spans="1:14" s="99" customFormat="1" x14ac:dyDescent="0.25">
      <c r="A189" s="66" t="s">
        <v>446</v>
      </c>
      <c r="B189" s="120" t="s">
        <v>447</v>
      </c>
      <c r="C189" s="121">
        <v>42536</v>
      </c>
      <c r="D189" s="120" t="s">
        <v>68</v>
      </c>
      <c r="E189" s="122">
        <v>571.60000000000014</v>
      </c>
      <c r="F189" s="120">
        <v>80</v>
      </c>
      <c r="G189" s="67" t="s">
        <v>58</v>
      </c>
      <c r="H189" s="120">
        <v>1.5</v>
      </c>
      <c r="I189" s="120">
        <v>435</v>
      </c>
      <c r="J189" s="120">
        <v>7.6</v>
      </c>
      <c r="K189" s="120">
        <v>52</v>
      </c>
      <c r="L189" s="68"/>
      <c r="M189" s="120"/>
      <c r="N189" s="73"/>
    </row>
    <row r="190" spans="1:14" s="99" customFormat="1" x14ac:dyDescent="0.25">
      <c r="A190" s="66" t="s">
        <v>448</v>
      </c>
      <c r="B190" s="120" t="s">
        <v>449</v>
      </c>
      <c r="C190" s="121">
        <v>42537</v>
      </c>
      <c r="D190" s="120" t="s">
        <v>68</v>
      </c>
      <c r="E190" s="122">
        <v>133.60000000000039</v>
      </c>
      <c r="F190" s="120">
        <v>80</v>
      </c>
      <c r="G190" s="67" t="s">
        <v>58</v>
      </c>
      <c r="H190" s="120">
        <v>0.9</v>
      </c>
      <c r="I190" s="120">
        <v>503</v>
      </c>
      <c r="J190" s="120">
        <v>7.6</v>
      </c>
      <c r="K190" s="120">
        <v>40.799999999999997</v>
      </c>
      <c r="L190" s="68"/>
      <c r="M190" s="120"/>
      <c r="N190" s="73"/>
    </row>
    <row r="191" spans="1:14" s="99" customFormat="1" x14ac:dyDescent="0.25">
      <c r="A191" s="66" t="s">
        <v>450</v>
      </c>
      <c r="B191" s="120" t="s">
        <v>451</v>
      </c>
      <c r="C191" s="121">
        <v>42538</v>
      </c>
      <c r="D191" s="120" t="s">
        <v>68</v>
      </c>
      <c r="E191" s="122">
        <v>104.40000000000005</v>
      </c>
      <c r="F191" s="120">
        <v>80</v>
      </c>
      <c r="G191" s="67" t="s">
        <v>58</v>
      </c>
      <c r="H191" s="120">
        <v>0.9</v>
      </c>
      <c r="I191" s="120">
        <v>550</v>
      </c>
      <c r="J191" s="120">
        <v>7.7</v>
      </c>
      <c r="K191" s="120">
        <v>30.2</v>
      </c>
      <c r="L191" s="68"/>
      <c r="M191" s="120"/>
      <c r="N191" s="73"/>
    </row>
    <row r="192" spans="1:14" s="99" customFormat="1" x14ac:dyDescent="0.25">
      <c r="A192" s="66" t="s">
        <v>452</v>
      </c>
      <c r="B192" s="120" t="s">
        <v>453</v>
      </c>
      <c r="C192" s="121">
        <v>42539</v>
      </c>
      <c r="D192" s="120" t="s">
        <v>68</v>
      </c>
      <c r="E192" s="122">
        <v>73.199999999999932</v>
      </c>
      <c r="F192" s="120">
        <v>80</v>
      </c>
      <c r="G192" s="67" t="s">
        <v>55</v>
      </c>
      <c r="H192" s="120">
        <v>0.7</v>
      </c>
      <c r="I192" s="120">
        <v>589</v>
      </c>
      <c r="J192" s="120">
        <v>7.6</v>
      </c>
      <c r="K192" s="120">
        <v>21.6</v>
      </c>
      <c r="L192" s="68"/>
      <c r="M192" s="120"/>
      <c r="N192" s="73"/>
    </row>
    <row r="193" spans="1:14" s="99" customFormat="1" x14ac:dyDescent="0.25">
      <c r="A193" s="66" t="s">
        <v>454</v>
      </c>
      <c r="B193" s="120" t="s">
        <v>455</v>
      </c>
      <c r="C193" s="121">
        <v>42540</v>
      </c>
      <c r="D193" s="120" t="s">
        <v>68</v>
      </c>
      <c r="E193" s="122">
        <v>68.800000000000409</v>
      </c>
      <c r="F193" s="120">
        <v>80</v>
      </c>
      <c r="G193" s="67" t="s">
        <v>55</v>
      </c>
      <c r="H193" s="120">
        <v>0.6</v>
      </c>
      <c r="I193" s="120">
        <v>612</v>
      </c>
      <c r="J193" s="120">
        <v>7.6</v>
      </c>
      <c r="K193" s="120">
        <v>13.9</v>
      </c>
      <c r="L193" s="68"/>
      <c r="M193" s="120"/>
      <c r="N193" s="73"/>
    </row>
    <row r="194" spans="1:14" s="99" customFormat="1" x14ac:dyDescent="0.25">
      <c r="A194" s="66" t="s">
        <v>456</v>
      </c>
      <c r="B194" s="120" t="s">
        <v>457</v>
      </c>
      <c r="C194" s="121">
        <v>42541</v>
      </c>
      <c r="D194" s="120" t="s">
        <v>68</v>
      </c>
      <c r="E194" s="122">
        <v>77.600000000000335</v>
      </c>
      <c r="F194" s="120">
        <v>80</v>
      </c>
      <c r="G194" s="67" t="s">
        <v>55</v>
      </c>
      <c r="H194" s="120">
        <v>0.5</v>
      </c>
      <c r="I194" s="120">
        <v>613</v>
      </c>
      <c r="J194" s="120">
        <v>7.7</v>
      </c>
      <c r="K194" s="120">
        <v>29.5</v>
      </c>
      <c r="L194" s="68"/>
      <c r="M194" s="120"/>
      <c r="N194" s="73"/>
    </row>
    <row r="195" spans="1:14" s="99" customFormat="1" x14ac:dyDescent="0.25">
      <c r="A195" s="66" t="s">
        <v>458</v>
      </c>
      <c r="B195" s="120" t="s">
        <v>459</v>
      </c>
      <c r="C195" s="121">
        <v>42542</v>
      </c>
      <c r="D195" s="120" t="s">
        <v>68</v>
      </c>
      <c r="E195" s="122">
        <v>94.80000000000021</v>
      </c>
      <c r="F195" s="120">
        <v>80</v>
      </c>
      <c r="G195" s="67" t="s">
        <v>58</v>
      </c>
      <c r="H195" s="120">
        <v>0.6</v>
      </c>
      <c r="I195" s="120">
        <v>638</v>
      </c>
      <c r="J195" s="120">
        <v>7.7</v>
      </c>
      <c r="K195" s="120">
        <v>17.5</v>
      </c>
      <c r="L195" s="68"/>
      <c r="M195" s="120"/>
      <c r="N195" s="73"/>
    </row>
    <row r="196" spans="1:14" s="99" customFormat="1" x14ac:dyDescent="0.25">
      <c r="A196" s="66" t="s">
        <v>460</v>
      </c>
      <c r="B196" s="120" t="s">
        <v>461</v>
      </c>
      <c r="C196" s="121">
        <v>42543</v>
      </c>
      <c r="D196" s="120" t="s">
        <v>68</v>
      </c>
      <c r="E196" s="122">
        <v>84.000000000000512</v>
      </c>
      <c r="F196" s="120">
        <v>80</v>
      </c>
      <c r="G196" s="67" t="s">
        <v>58</v>
      </c>
      <c r="H196" s="120">
        <v>0.4</v>
      </c>
      <c r="I196" s="120">
        <v>648</v>
      </c>
      <c r="J196" s="120">
        <v>7.7</v>
      </c>
      <c r="K196" s="120">
        <v>15.2</v>
      </c>
      <c r="L196" s="68"/>
      <c r="M196" s="120"/>
      <c r="N196" s="73"/>
    </row>
    <row r="197" spans="1:14" s="99" customFormat="1" x14ac:dyDescent="0.25">
      <c r="A197" s="66" t="s">
        <v>462</v>
      </c>
      <c r="B197" s="120" t="s">
        <v>463</v>
      </c>
      <c r="C197" s="121">
        <v>42544</v>
      </c>
      <c r="D197" s="120" t="s">
        <v>68</v>
      </c>
      <c r="E197" s="122">
        <v>66.400000000000688</v>
      </c>
      <c r="F197" s="120">
        <v>80</v>
      </c>
      <c r="G197" s="67" t="s">
        <v>55</v>
      </c>
      <c r="H197" s="120">
        <v>0.3</v>
      </c>
      <c r="I197" s="120">
        <v>660</v>
      </c>
      <c r="J197" s="120">
        <v>7.9</v>
      </c>
      <c r="K197" s="120">
        <v>11.8</v>
      </c>
      <c r="L197" s="68"/>
      <c r="M197" s="120"/>
      <c r="N197" s="73"/>
    </row>
    <row r="198" spans="1:14" s="99" customFormat="1" x14ac:dyDescent="0.25">
      <c r="A198" s="66" t="s">
        <v>464</v>
      </c>
      <c r="B198" s="120" t="s">
        <v>465</v>
      </c>
      <c r="C198" s="121">
        <v>42545</v>
      </c>
      <c r="D198" s="120" t="s">
        <v>68</v>
      </c>
      <c r="E198" s="122">
        <v>39.200000000000124</v>
      </c>
      <c r="F198" s="120">
        <v>80</v>
      </c>
      <c r="G198" s="67" t="s">
        <v>55</v>
      </c>
      <c r="H198" s="120">
        <v>0.2</v>
      </c>
      <c r="I198" s="120">
        <v>673</v>
      </c>
      <c r="J198" s="120">
        <v>8</v>
      </c>
      <c r="K198" s="120">
        <v>2</v>
      </c>
      <c r="L198" s="68"/>
      <c r="M198" s="120"/>
      <c r="N198" s="73"/>
    </row>
    <row r="199" spans="1:14" s="99" customFormat="1" x14ac:dyDescent="0.25">
      <c r="A199" s="66" t="s">
        <v>466</v>
      </c>
      <c r="B199" s="120" t="s">
        <v>467</v>
      </c>
      <c r="C199" s="121">
        <v>42546</v>
      </c>
      <c r="D199" s="120" t="s">
        <v>68</v>
      </c>
      <c r="E199" s="122">
        <v>64.400000000000006</v>
      </c>
      <c r="F199" s="120">
        <v>80</v>
      </c>
      <c r="G199" s="67" t="s">
        <v>55</v>
      </c>
      <c r="H199" s="120">
        <v>0.5</v>
      </c>
      <c r="I199" s="120">
        <v>691</v>
      </c>
      <c r="J199" s="120">
        <v>7.7</v>
      </c>
      <c r="K199" s="120">
        <v>7.5</v>
      </c>
      <c r="L199" s="68"/>
      <c r="M199" s="120"/>
      <c r="N199" s="73"/>
    </row>
    <row r="200" spans="1:14" s="99" customFormat="1" x14ac:dyDescent="0.25">
      <c r="A200" s="66" t="s">
        <v>468</v>
      </c>
      <c r="B200" s="120" t="s">
        <v>469</v>
      </c>
      <c r="C200" s="121">
        <v>42547</v>
      </c>
      <c r="D200" s="120" t="s">
        <v>68</v>
      </c>
      <c r="E200" s="122">
        <v>61.999999999999389</v>
      </c>
      <c r="F200" s="120">
        <v>80</v>
      </c>
      <c r="G200" s="67" t="s">
        <v>55</v>
      </c>
      <c r="H200" s="120">
        <v>0.6</v>
      </c>
      <c r="I200" s="120">
        <v>696</v>
      </c>
      <c r="J200" s="120">
        <v>7.8</v>
      </c>
      <c r="K200" s="120">
        <v>27.3</v>
      </c>
      <c r="L200" s="68"/>
      <c r="M200" s="120"/>
      <c r="N200" s="73"/>
    </row>
    <row r="201" spans="1:14" s="99" customFormat="1" x14ac:dyDescent="0.25">
      <c r="A201" s="66" t="s">
        <v>470</v>
      </c>
      <c r="B201" s="120" t="s">
        <v>471</v>
      </c>
      <c r="C201" s="121">
        <v>42548</v>
      </c>
      <c r="D201" s="120" t="s">
        <v>68</v>
      </c>
      <c r="E201" s="122">
        <v>21.20000000000033</v>
      </c>
      <c r="F201" s="120">
        <v>80</v>
      </c>
      <c r="G201" s="67" t="s">
        <v>55</v>
      </c>
      <c r="H201" s="120">
        <v>0.1</v>
      </c>
      <c r="I201" s="120">
        <v>721</v>
      </c>
      <c r="J201" s="120">
        <v>7.7</v>
      </c>
      <c r="K201" s="120">
        <v>4.5</v>
      </c>
      <c r="L201" s="68"/>
      <c r="M201" s="120"/>
      <c r="N201" s="73"/>
    </row>
    <row r="202" spans="1:14" s="99" customFormat="1" x14ac:dyDescent="0.25">
      <c r="A202" s="66" t="s">
        <v>472</v>
      </c>
      <c r="B202" s="120" t="s">
        <v>473</v>
      </c>
      <c r="C202" s="121">
        <v>42549</v>
      </c>
      <c r="D202" s="120" t="s">
        <v>68</v>
      </c>
      <c r="E202" s="122">
        <v>8.3999999999999631</v>
      </c>
      <c r="F202" s="120">
        <v>80</v>
      </c>
      <c r="G202" s="67" t="s">
        <v>55</v>
      </c>
      <c r="H202" s="120">
        <v>0.1</v>
      </c>
      <c r="I202" s="120">
        <v>720</v>
      </c>
      <c r="J202" s="120">
        <v>7.7</v>
      </c>
      <c r="K202" s="120">
        <v>6</v>
      </c>
      <c r="L202" s="68"/>
      <c r="M202" s="120"/>
      <c r="N202" s="73"/>
    </row>
    <row r="203" spans="1:14" s="99" customFormat="1" x14ac:dyDescent="0.25">
      <c r="A203" s="66" t="s">
        <v>474</v>
      </c>
      <c r="B203" s="120" t="s">
        <v>475</v>
      </c>
      <c r="C203" s="121">
        <v>42550</v>
      </c>
      <c r="D203" s="120" t="s">
        <v>68</v>
      </c>
      <c r="E203" s="122">
        <v>17.599999999999838</v>
      </c>
      <c r="F203" s="120">
        <v>80</v>
      </c>
      <c r="G203" s="67" t="s">
        <v>55</v>
      </c>
      <c r="H203" s="120">
        <v>0.1</v>
      </c>
      <c r="I203" s="120">
        <v>714</v>
      </c>
      <c r="J203" s="120">
        <v>7.7</v>
      </c>
      <c r="K203" s="120">
        <v>8.1</v>
      </c>
      <c r="L203" s="68"/>
      <c r="M203" s="120"/>
      <c r="N203" s="73"/>
    </row>
    <row r="204" spans="1:14" s="99" customFormat="1" x14ac:dyDescent="0.25">
      <c r="A204" s="66" t="s">
        <v>476</v>
      </c>
      <c r="B204" s="120" t="s">
        <v>477</v>
      </c>
      <c r="C204" s="121">
        <v>42551</v>
      </c>
      <c r="D204" s="120" t="s">
        <v>68</v>
      </c>
      <c r="E204" s="122">
        <v>22.400000000000198</v>
      </c>
      <c r="F204" s="120">
        <v>80</v>
      </c>
      <c r="G204" s="67" t="s">
        <v>55</v>
      </c>
      <c r="H204" s="120">
        <v>0.2</v>
      </c>
      <c r="I204" s="120">
        <v>691</v>
      </c>
      <c r="J204" s="120">
        <v>7.6</v>
      </c>
      <c r="K204" s="120">
        <v>14</v>
      </c>
      <c r="L204" s="68"/>
      <c r="M204" s="120"/>
      <c r="N204" s="73"/>
    </row>
    <row r="205" spans="1:14" s="99" customFormat="1" x14ac:dyDescent="0.25">
      <c r="A205" s="66" t="s">
        <v>478</v>
      </c>
      <c r="B205" s="120" t="s">
        <v>479</v>
      </c>
      <c r="C205" s="121">
        <v>42552</v>
      </c>
      <c r="D205" s="120" t="s">
        <v>68</v>
      </c>
      <c r="E205" s="122">
        <v>174.8000000000003</v>
      </c>
      <c r="F205" s="120">
        <v>80</v>
      </c>
      <c r="G205" s="67" t="s">
        <v>58</v>
      </c>
      <c r="H205" s="120">
        <v>1</v>
      </c>
      <c r="I205" s="120">
        <v>611</v>
      </c>
      <c r="J205" s="120">
        <v>7.6</v>
      </c>
      <c r="K205" s="120">
        <v>70</v>
      </c>
      <c r="L205" s="68"/>
      <c r="M205" s="120"/>
      <c r="N205" s="73"/>
    </row>
    <row r="206" spans="1:14" s="99" customFormat="1" x14ac:dyDescent="0.25">
      <c r="A206" s="66" t="s">
        <v>480</v>
      </c>
      <c r="B206" s="120" t="s">
        <v>481</v>
      </c>
      <c r="C206" s="121">
        <v>42553</v>
      </c>
      <c r="D206" s="120" t="s">
        <v>68</v>
      </c>
      <c r="E206" s="122">
        <v>718.4</v>
      </c>
      <c r="F206" s="120">
        <v>80</v>
      </c>
      <c r="G206" s="67" t="s">
        <v>58</v>
      </c>
      <c r="H206" s="120">
        <v>1.7</v>
      </c>
      <c r="I206" s="120">
        <v>541</v>
      </c>
      <c r="J206" s="120">
        <v>7.5</v>
      </c>
      <c r="K206" s="120">
        <v>219</v>
      </c>
      <c r="L206" s="68"/>
      <c r="M206" s="120"/>
      <c r="N206" s="73"/>
    </row>
    <row r="207" spans="1:14" s="99" customFormat="1" x14ac:dyDescent="0.25">
      <c r="A207" s="66" t="s">
        <v>482</v>
      </c>
      <c r="B207" s="120" t="s">
        <v>483</v>
      </c>
      <c r="C207" s="121">
        <v>42554</v>
      </c>
      <c r="D207" s="120" t="s">
        <v>68</v>
      </c>
      <c r="E207" s="122">
        <v>234</v>
      </c>
      <c r="F207" s="120">
        <v>80</v>
      </c>
      <c r="G207" s="67" t="s">
        <v>58</v>
      </c>
      <c r="H207" s="120">
        <v>1</v>
      </c>
      <c r="I207" s="120">
        <v>575</v>
      </c>
      <c r="J207" s="120">
        <v>7.4</v>
      </c>
      <c r="K207" s="120">
        <v>78.099999999999994</v>
      </c>
      <c r="L207" s="68"/>
      <c r="M207" s="120"/>
      <c r="N207" s="73"/>
    </row>
    <row r="208" spans="1:14" s="99" customFormat="1" x14ac:dyDescent="0.25">
      <c r="A208" s="66" t="s">
        <v>484</v>
      </c>
      <c r="B208" s="120" t="s">
        <v>485</v>
      </c>
      <c r="C208" s="121">
        <v>42555</v>
      </c>
      <c r="D208" s="120" t="s">
        <v>68</v>
      </c>
      <c r="E208" s="122">
        <v>142.00000000000034</v>
      </c>
      <c r="F208" s="120">
        <v>80</v>
      </c>
      <c r="G208" s="67" t="s">
        <v>58</v>
      </c>
      <c r="H208" s="120">
        <v>1</v>
      </c>
      <c r="I208" s="120">
        <v>594</v>
      </c>
      <c r="J208" s="120">
        <v>7.5</v>
      </c>
      <c r="K208" s="120">
        <v>49</v>
      </c>
      <c r="L208" s="68"/>
      <c r="M208" s="120"/>
      <c r="N208" s="73"/>
    </row>
    <row r="209" spans="1:14" s="99" customFormat="1" x14ac:dyDescent="0.25">
      <c r="A209" s="66" t="s">
        <v>486</v>
      </c>
      <c r="B209" s="120" t="s">
        <v>487</v>
      </c>
      <c r="C209" s="121">
        <v>42556</v>
      </c>
      <c r="D209" s="120" t="s">
        <v>68</v>
      </c>
      <c r="E209" s="122">
        <v>168.80000000000007</v>
      </c>
      <c r="F209" s="120">
        <v>80</v>
      </c>
      <c r="G209" s="67" t="s">
        <v>58</v>
      </c>
      <c r="H209" s="120">
        <v>0.7</v>
      </c>
      <c r="I209" s="120">
        <v>572</v>
      </c>
      <c r="J209" s="120">
        <v>7.6</v>
      </c>
      <c r="K209" s="120">
        <v>65.7</v>
      </c>
      <c r="L209" s="68"/>
      <c r="M209" s="120"/>
      <c r="N209" s="73"/>
    </row>
    <row r="210" spans="1:14" s="99" customFormat="1" x14ac:dyDescent="0.25">
      <c r="A210" s="66" t="s">
        <v>488</v>
      </c>
      <c r="B210" s="120" t="s">
        <v>489</v>
      </c>
      <c r="C210" s="121">
        <v>42557</v>
      </c>
      <c r="D210" s="120" t="s">
        <v>68</v>
      </c>
      <c r="E210" s="122">
        <v>126.80000000000024</v>
      </c>
      <c r="F210" s="120">
        <v>80</v>
      </c>
      <c r="G210" s="67" t="s">
        <v>58</v>
      </c>
      <c r="H210" s="120"/>
      <c r="I210" s="120">
        <v>599</v>
      </c>
      <c r="J210" s="120">
        <v>7.7</v>
      </c>
      <c r="K210" s="120">
        <v>15</v>
      </c>
      <c r="L210" s="72" t="s">
        <v>440</v>
      </c>
      <c r="M210" s="120"/>
      <c r="N210" s="73"/>
    </row>
    <row r="211" spans="1:14" s="99" customFormat="1" x14ac:dyDescent="0.25">
      <c r="A211" s="66" t="s">
        <v>490</v>
      </c>
      <c r="B211" s="120" t="s">
        <v>491</v>
      </c>
      <c r="C211" s="121">
        <v>42558</v>
      </c>
      <c r="D211" s="120" t="s">
        <v>68</v>
      </c>
      <c r="E211" s="122"/>
      <c r="F211" s="120">
        <v>80</v>
      </c>
      <c r="G211" s="67" t="s">
        <v>55</v>
      </c>
      <c r="H211" s="120"/>
      <c r="I211" s="120"/>
      <c r="J211" s="120"/>
      <c r="K211" s="120"/>
      <c r="L211" s="72" t="s">
        <v>443</v>
      </c>
      <c r="M211" s="120"/>
      <c r="N211" s="73"/>
    </row>
    <row r="212" spans="1:14" s="99" customFormat="1" x14ac:dyDescent="0.25">
      <c r="A212" s="66" t="s">
        <v>492</v>
      </c>
      <c r="B212" s="120" t="s">
        <v>493</v>
      </c>
      <c r="C212" s="121">
        <v>42559</v>
      </c>
      <c r="D212" s="120" t="s">
        <v>68</v>
      </c>
      <c r="E212" s="122"/>
      <c r="F212" s="120">
        <v>80</v>
      </c>
      <c r="G212" s="67" t="s">
        <v>55</v>
      </c>
      <c r="H212" s="120"/>
      <c r="I212" s="120"/>
      <c r="J212" s="120"/>
      <c r="K212" s="120"/>
      <c r="L212" s="72" t="s">
        <v>443</v>
      </c>
      <c r="M212" s="120"/>
      <c r="N212" s="73"/>
    </row>
    <row r="213" spans="1:14" s="99" customFormat="1" x14ac:dyDescent="0.25">
      <c r="A213" s="66" t="s">
        <v>494</v>
      </c>
      <c r="B213" s="120" t="s">
        <v>495</v>
      </c>
      <c r="C213" s="121">
        <v>42536</v>
      </c>
      <c r="D213" s="120" t="s">
        <v>3</v>
      </c>
      <c r="E213" s="122">
        <v>51.19999999999969</v>
      </c>
      <c r="F213" s="120">
        <v>25</v>
      </c>
      <c r="G213" s="67" t="s">
        <v>58</v>
      </c>
      <c r="H213" s="120">
        <v>0.2</v>
      </c>
      <c r="I213" s="120">
        <v>223</v>
      </c>
      <c r="J213" s="120">
        <v>8.1</v>
      </c>
      <c r="K213" s="120">
        <v>20.100000000000001</v>
      </c>
      <c r="L213" s="68"/>
      <c r="M213" s="120"/>
      <c r="N213" s="73"/>
    </row>
    <row r="214" spans="1:14" s="99" customFormat="1" x14ac:dyDescent="0.25">
      <c r="A214" s="66" t="s">
        <v>496</v>
      </c>
      <c r="B214" s="120" t="s">
        <v>497</v>
      </c>
      <c r="C214" s="121">
        <v>42537</v>
      </c>
      <c r="D214" s="120" t="s">
        <v>3</v>
      </c>
      <c r="E214" s="122">
        <v>41.599999999999859</v>
      </c>
      <c r="F214" s="120">
        <v>25</v>
      </c>
      <c r="G214" s="67" t="s">
        <v>58</v>
      </c>
      <c r="H214" s="120">
        <v>0.2</v>
      </c>
      <c r="I214" s="120">
        <v>225</v>
      </c>
      <c r="J214" s="120">
        <v>8</v>
      </c>
      <c r="K214" s="120">
        <v>12.2</v>
      </c>
      <c r="L214" s="68"/>
      <c r="M214" s="120"/>
      <c r="N214" s="73"/>
    </row>
    <row r="215" spans="1:14" s="99" customFormat="1" x14ac:dyDescent="0.25">
      <c r="A215" s="66" t="s">
        <v>498</v>
      </c>
      <c r="B215" s="120" t="s">
        <v>499</v>
      </c>
      <c r="C215" s="121">
        <v>42538</v>
      </c>
      <c r="D215" s="120" t="s">
        <v>3</v>
      </c>
      <c r="E215" s="122">
        <v>41.999999999999815</v>
      </c>
      <c r="F215" s="120">
        <v>25</v>
      </c>
      <c r="G215" s="67" t="s">
        <v>58</v>
      </c>
      <c r="H215" s="120">
        <v>0.2</v>
      </c>
      <c r="I215" s="120">
        <v>231</v>
      </c>
      <c r="J215" s="120">
        <v>8</v>
      </c>
      <c r="K215" s="120">
        <v>5.6</v>
      </c>
      <c r="L215" s="68"/>
      <c r="M215" s="120"/>
      <c r="N215" s="73"/>
    </row>
    <row r="216" spans="1:14" s="99" customFormat="1" x14ac:dyDescent="0.25">
      <c r="A216" s="66" t="s">
        <v>500</v>
      </c>
      <c r="B216" s="120" t="s">
        <v>501</v>
      </c>
      <c r="C216" s="121">
        <v>42539</v>
      </c>
      <c r="D216" s="120" t="s">
        <v>3</v>
      </c>
      <c r="E216" s="122">
        <v>37.6000000000003</v>
      </c>
      <c r="F216" s="120">
        <v>25</v>
      </c>
      <c r="G216" s="67" t="s">
        <v>58</v>
      </c>
      <c r="H216" s="120">
        <v>0.1</v>
      </c>
      <c r="I216" s="120">
        <v>233</v>
      </c>
      <c r="J216" s="120">
        <v>8</v>
      </c>
      <c r="K216" s="120">
        <v>8.8000000000000007</v>
      </c>
      <c r="L216" s="68"/>
      <c r="M216" s="120"/>
      <c r="N216" s="73"/>
    </row>
    <row r="217" spans="1:14" s="99" customFormat="1" x14ac:dyDescent="0.25">
      <c r="A217" s="66" t="s">
        <v>502</v>
      </c>
      <c r="B217" s="120" t="s">
        <v>503</v>
      </c>
      <c r="C217" s="121">
        <v>42540</v>
      </c>
      <c r="D217" s="120" t="s">
        <v>3</v>
      </c>
      <c r="E217" s="122">
        <v>43.599999999999639</v>
      </c>
      <c r="F217" s="120">
        <v>25</v>
      </c>
      <c r="G217" s="67" t="s">
        <v>58</v>
      </c>
      <c r="H217" s="120">
        <v>0.1</v>
      </c>
      <c r="I217" s="120">
        <v>236</v>
      </c>
      <c r="J217" s="120">
        <v>8</v>
      </c>
      <c r="K217" s="120">
        <v>8.4</v>
      </c>
      <c r="L217" s="68"/>
      <c r="M217" s="120"/>
      <c r="N217" s="73"/>
    </row>
    <row r="218" spans="1:14" s="99" customFormat="1" x14ac:dyDescent="0.25">
      <c r="A218" s="66" t="s">
        <v>504</v>
      </c>
      <c r="B218" s="120" t="s">
        <v>505</v>
      </c>
      <c r="C218" s="121">
        <v>42541</v>
      </c>
      <c r="D218" s="120" t="s">
        <v>3</v>
      </c>
      <c r="E218" s="122">
        <v>29.600000000000293</v>
      </c>
      <c r="F218" s="120">
        <v>25</v>
      </c>
      <c r="G218" s="67" t="s">
        <v>58</v>
      </c>
      <c r="H218" s="120">
        <v>0.1</v>
      </c>
      <c r="I218" s="120">
        <v>236</v>
      </c>
      <c r="J218" s="120">
        <v>8</v>
      </c>
      <c r="K218" s="120">
        <v>6.5</v>
      </c>
      <c r="L218" s="68"/>
      <c r="M218" s="120"/>
      <c r="N218" s="73"/>
    </row>
    <row r="219" spans="1:14" s="99" customFormat="1" x14ac:dyDescent="0.25">
      <c r="A219" s="66" t="s">
        <v>506</v>
      </c>
      <c r="B219" s="120" t="s">
        <v>507</v>
      </c>
      <c r="C219" s="121">
        <v>42542</v>
      </c>
      <c r="D219" s="120" t="s">
        <v>3</v>
      </c>
      <c r="E219" s="122">
        <v>17.999999999999794</v>
      </c>
      <c r="F219" s="120">
        <v>25</v>
      </c>
      <c r="G219" s="67" t="s">
        <v>55</v>
      </c>
      <c r="H219" s="120">
        <v>0</v>
      </c>
      <c r="I219" s="120">
        <v>238</v>
      </c>
      <c r="J219" s="120">
        <v>8</v>
      </c>
      <c r="K219" s="120">
        <v>3.8</v>
      </c>
      <c r="L219" s="68"/>
      <c r="M219" s="120"/>
      <c r="N219" s="73"/>
    </row>
    <row r="220" spans="1:14" s="99" customFormat="1" x14ac:dyDescent="0.25">
      <c r="A220" s="66" t="s">
        <v>508</v>
      </c>
      <c r="B220" s="120" t="s">
        <v>509</v>
      </c>
      <c r="C220" s="121">
        <v>42543</v>
      </c>
      <c r="D220" s="120" t="s">
        <v>3</v>
      </c>
      <c r="E220" s="122">
        <v>12.400000000000411</v>
      </c>
      <c r="F220" s="120">
        <v>25</v>
      </c>
      <c r="G220" s="67" t="s">
        <v>55</v>
      </c>
      <c r="H220" s="120">
        <v>0</v>
      </c>
      <c r="I220" s="120">
        <v>244</v>
      </c>
      <c r="J220" s="120">
        <v>8</v>
      </c>
      <c r="K220" s="120">
        <v>4.9000000000000004</v>
      </c>
      <c r="L220" s="68"/>
      <c r="M220" s="120"/>
      <c r="N220" s="73"/>
    </row>
    <row r="221" spans="1:14" s="99" customFormat="1" x14ac:dyDescent="0.25">
      <c r="A221" s="66" t="s">
        <v>510</v>
      </c>
      <c r="B221" s="120" t="s">
        <v>511</v>
      </c>
      <c r="C221" s="121">
        <v>42544</v>
      </c>
      <c r="D221" s="120" t="s">
        <v>3</v>
      </c>
      <c r="E221" s="122">
        <v>16.799999999999926</v>
      </c>
      <c r="F221" s="120">
        <v>25</v>
      </c>
      <c r="G221" s="67" t="s">
        <v>55</v>
      </c>
      <c r="H221" s="120">
        <v>0</v>
      </c>
      <c r="I221" s="120">
        <v>248</v>
      </c>
      <c r="J221" s="120">
        <v>8</v>
      </c>
      <c r="K221" s="120">
        <v>5.2</v>
      </c>
      <c r="L221" s="68"/>
      <c r="M221" s="120"/>
      <c r="N221" s="73"/>
    </row>
    <row r="222" spans="1:14" s="99" customFormat="1" x14ac:dyDescent="0.25">
      <c r="A222" s="66" t="s">
        <v>512</v>
      </c>
      <c r="B222" s="120" t="s">
        <v>513</v>
      </c>
      <c r="C222" s="121">
        <v>42545</v>
      </c>
      <c r="D222" s="120" t="s">
        <v>3</v>
      </c>
      <c r="E222" s="122">
        <v>19.20000000000055</v>
      </c>
      <c r="F222" s="120">
        <v>25</v>
      </c>
      <c r="G222" s="67" t="s">
        <v>55</v>
      </c>
      <c r="H222" s="120">
        <v>0</v>
      </c>
      <c r="I222" s="120">
        <v>251</v>
      </c>
      <c r="J222" s="120">
        <v>8</v>
      </c>
      <c r="K222" s="120">
        <v>2.2999999999999998</v>
      </c>
      <c r="L222" s="68"/>
      <c r="M222" s="120"/>
      <c r="N222" s="73"/>
    </row>
    <row r="223" spans="1:14" s="99" customFormat="1" x14ac:dyDescent="0.25">
      <c r="A223" s="66" t="s">
        <v>514</v>
      </c>
      <c r="B223" s="120" t="s">
        <v>515</v>
      </c>
      <c r="C223" s="121">
        <v>42546</v>
      </c>
      <c r="D223" s="120" t="s">
        <v>3</v>
      </c>
      <c r="E223" s="122">
        <v>28.399999999999537</v>
      </c>
      <c r="F223" s="120">
        <v>25</v>
      </c>
      <c r="G223" s="67" t="s">
        <v>58</v>
      </c>
      <c r="H223" s="120">
        <v>0</v>
      </c>
      <c r="I223" s="120">
        <v>254</v>
      </c>
      <c r="J223" s="120">
        <v>8.1</v>
      </c>
      <c r="K223" s="120">
        <v>3.6</v>
      </c>
      <c r="L223" s="68"/>
      <c r="M223" s="120"/>
      <c r="N223" s="73"/>
    </row>
    <row r="224" spans="1:14" s="99" customFormat="1" x14ac:dyDescent="0.25">
      <c r="A224" s="66" t="s">
        <v>516</v>
      </c>
      <c r="B224" s="120" t="s">
        <v>517</v>
      </c>
      <c r="C224" s="121">
        <v>42547</v>
      </c>
      <c r="D224" s="120" t="s">
        <v>3</v>
      </c>
      <c r="E224" s="122">
        <v>21.199999999999442</v>
      </c>
      <c r="F224" s="120">
        <v>25</v>
      </c>
      <c r="G224" s="67" t="s">
        <v>55</v>
      </c>
      <c r="H224" s="120">
        <v>0</v>
      </c>
      <c r="I224" s="120">
        <v>257</v>
      </c>
      <c r="J224" s="120">
        <v>8</v>
      </c>
      <c r="K224" s="120">
        <v>4.4000000000000004</v>
      </c>
      <c r="L224" s="68"/>
      <c r="M224" s="120"/>
      <c r="N224" s="73"/>
    </row>
    <row r="225" spans="1:14" s="99" customFormat="1" x14ac:dyDescent="0.25">
      <c r="A225" s="66" t="s">
        <v>518</v>
      </c>
      <c r="B225" s="120" t="s">
        <v>519</v>
      </c>
      <c r="C225" s="121">
        <v>42548</v>
      </c>
      <c r="D225" s="120" t="s">
        <v>3</v>
      </c>
      <c r="E225" s="122">
        <v>18.800000000000594</v>
      </c>
      <c r="F225" s="120">
        <v>25</v>
      </c>
      <c r="G225" s="67" t="s">
        <v>55</v>
      </c>
      <c r="H225" s="120">
        <v>0</v>
      </c>
      <c r="I225" s="120">
        <v>259</v>
      </c>
      <c r="J225" s="120">
        <v>8</v>
      </c>
      <c r="K225" s="120">
        <v>3.6</v>
      </c>
      <c r="L225" s="68"/>
      <c r="M225" s="120"/>
      <c r="N225" s="73"/>
    </row>
    <row r="226" spans="1:14" s="99" customFormat="1" x14ac:dyDescent="0.25">
      <c r="A226" s="66" t="s">
        <v>520</v>
      </c>
      <c r="B226" s="120" t="s">
        <v>521</v>
      </c>
      <c r="C226" s="121">
        <v>42549</v>
      </c>
      <c r="D226" s="120" t="s">
        <v>3</v>
      </c>
      <c r="E226" s="122">
        <v>11.199999999999655</v>
      </c>
      <c r="F226" s="120">
        <v>25</v>
      </c>
      <c r="G226" s="67" t="s">
        <v>55</v>
      </c>
      <c r="H226" s="120">
        <v>0</v>
      </c>
      <c r="I226" s="120">
        <v>262</v>
      </c>
      <c r="J226" s="120">
        <v>8.1</v>
      </c>
      <c r="K226" s="120">
        <v>2</v>
      </c>
      <c r="L226" s="68"/>
      <c r="M226" s="120"/>
      <c r="N226" s="73"/>
    </row>
    <row r="227" spans="1:14" s="99" customFormat="1" x14ac:dyDescent="0.25">
      <c r="A227" s="66" t="s">
        <v>522</v>
      </c>
      <c r="B227" s="120" t="s">
        <v>523</v>
      </c>
      <c r="C227" s="121">
        <v>42550</v>
      </c>
      <c r="D227" s="120" t="s">
        <v>3</v>
      </c>
      <c r="E227" s="122">
        <v>13.600000000000279</v>
      </c>
      <c r="F227" s="120">
        <v>25</v>
      </c>
      <c r="G227" s="67" t="s">
        <v>55</v>
      </c>
      <c r="H227" s="120">
        <v>0</v>
      </c>
      <c r="I227" s="120">
        <v>264</v>
      </c>
      <c r="J227" s="120">
        <v>8</v>
      </c>
      <c r="K227" s="120">
        <v>1.6</v>
      </c>
      <c r="L227" s="68"/>
      <c r="M227" s="120"/>
      <c r="N227" s="73"/>
    </row>
    <row r="228" spans="1:14" s="99" customFormat="1" x14ac:dyDescent="0.25">
      <c r="A228" s="66" t="s">
        <v>524</v>
      </c>
      <c r="B228" s="120" t="s">
        <v>525</v>
      </c>
      <c r="C228" s="121">
        <v>42551</v>
      </c>
      <c r="D228" s="120" t="s">
        <v>3</v>
      </c>
      <c r="E228" s="122">
        <v>6.8000000000001393</v>
      </c>
      <c r="F228" s="120">
        <v>25</v>
      </c>
      <c r="G228" s="67" t="s">
        <v>55</v>
      </c>
      <c r="H228" s="120">
        <v>0</v>
      </c>
      <c r="I228" s="120">
        <v>263</v>
      </c>
      <c r="J228" s="120">
        <v>8</v>
      </c>
      <c r="K228" s="120">
        <v>0.4</v>
      </c>
      <c r="L228" s="68"/>
      <c r="M228" s="120"/>
      <c r="N228" s="73"/>
    </row>
    <row r="229" spans="1:14" s="99" customFormat="1" x14ac:dyDescent="0.25">
      <c r="A229" s="66" t="s">
        <v>526</v>
      </c>
      <c r="B229" s="120" t="s">
        <v>527</v>
      </c>
      <c r="C229" s="121">
        <v>42552</v>
      </c>
      <c r="D229" s="120" t="s">
        <v>3</v>
      </c>
      <c r="E229" s="122">
        <v>11.200000000000543</v>
      </c>
      <c r="F229" s="120">
        <v>25</v>
      </c>
      <c r="G229" s="67" t="s">
        <v>55</v>
      </c>
      <c r="H229" s="120">
        <v>0</v>
      </c>
      <c r="I229" s="120">
        <v>264</v>
      </c>
      <c r="J229" s="120">
        <v>7.9</v>
      </c>
      <c r="K229" s="120">
        <v>0.3</v>
      </c>
      <c r="L229" s="68"/>
      <c r="M229" s="120"/>
      <c r="N229" s="73"/>
    </row>
    <row r="230" spans="1:14" s="99" customFormat="1" x14ac:dyDescent="0.25">
      <c r="A230" s="66" t="s">
        <v>528</v>
      </c>
      <c r="B230" s="120" t="s">
        <v>529</v>
      </c>
      <c r="C230" s="121">
        <v>42553</v>
      </c>
      <c r="D230" s="120" t="s">
        <v>3</v>
      </c>
      <c r="E230" s="122">
        <v>30.000000000000249</v>
      </c>
      <c r="F230" s="120">
        <v>25</v>
      </c>
      <c r="G230" s="67" t="s">
        <v>58</v>
      </c>
      <c r="H230" s="120">
        <v>0</v>
      </c>
      <c r="I230" s="120">
        <v>262</v>
      </c>
      <c r="J230" s="120">
        <v>7.9</v>
      </c>
      <c r="K230" s="120">
        <v>3.8</v>
      </c>
      <c r="L230" s="68"/>
      <c r="M230" s="120"/>
      <c r="N230" s="73"/>
    </row>
    <row r="231" spans="1:14" s="99" customFormat="1" x14ac:dyDescent="0.25">
      <c r="A231" s="66" t="s">
        <v>530</v>
      </c>
      <c r="B231" s="120" t="s">
        <v>531</v>
      </c>
      <c r="C231" s="121">
        <v>42554</v>
      </c>
      <c r="D231" s="120" t="s">
        <v>3</v>
      </c>
      <c r="E231" s="122">
        <v>22.800000000000153</v>
      </c>
      <c r="F231" s="120">
        <v>25</v>
      </c>
      <c r="G231" s="67" t="s">
        <v>55</v>
      </c>
      <c r="H231" s="120">
        <v>0</v>
      </c>
      <c r="I231" s="120">
        <v>263</v>
      </c>
      <c r="J231" s="120">
        <v>7.9</v>
      </c>
      <c r="K231" s="120">
        <v>2.7</v>
      </c>
      <c r="L231" s="68"/>
      <c r="M231" s="120"/>
      <c r="N231" s="73"/>
    </row>
    <row r="232" spans="1:14" s="99" customFormat="1" x14ac:dyDescent="0.25">
      <c r="A232" s="66" t="s">
        <v>532</v>
      </c>
      <c r="B232" s="120" t="s">
        <v>533</v>
      </c>
      <c r="C232" s="121">
        <v>42555</v>
      </c>
      <c r="D232" s="120" t="s">
        <v>3</v>
      </c>
      <c r="E232" s="122">
        <v>18.39999999999975</v>
      </c>
      <c r="F232" s="120">
        <v>25</v>
      </c>
      <c r="G232" s="67" t="s">
        <v>55</v>
      </c>
      <c r="H232" s="120">
        <v>0</v>
      </c>
      <c r="I232" s="120">
        <v>267</v>
      </c>
      <c r="J232" s="120">
        <v>8</v>
      </c>
      <c r="K232" s="120">
        <v>2.4</v>
      </c>
      <c r="L232" s="68"/>
      <c r="M232" s="120"/>
      <c r="N232" s="73"/>
    </row>
    <row r="233" spans="1:14" s="99" customFormat="1" x14ac:dyDescent="0.25">
      <c r="A233" s="66" t="s">
        <v>534</v>
      </c>
      <c r="B233" s="120" t="s">
        <v>535</v>
      </c>
      <c r="C233" s="121">
        <v>42556</v>
      </c>
      <c r="D233" s="120" t="s">
        <v>3</v>
      </c>
      <c r="E233" s="122">
        <v>21.20000000000033</v>
      </c>
      <c r="F233" s="120">
        <v>25</v>
      </c>
      <c r="G233" s="67" t="s">
        <v>55</v>
      </c>
      <c r="H233" s="120">
        <v>0</v>
      </c>
      <c r="I233" s="120">
        <v>264</v>
      </c>
      <c r="J233" s="120">
        <v>8</v>
      </c>
      <c r="K233" s="120">
        <v>3.2</v>
      </c>
      <c r="L233" s="68"/>
      <c r="M233" s="120"/>
      <c r="N233" s="73"/>
    </row>
    <row r="234" spans="1:14" s="99" customFormat="1" x14ac:dyDescent="0.25">
      <c r="A234" s="66" t="s">
        <v>536</v>
      </c>
      <c r="B234" s="120" t="s">
        <v>537</v>
      </c>
      <c r="C234" s="121">
        <v>42557</v>
      </c>
      <c r="D234" s="120" t="s">
        <v>3</v>
      </c>
      <c r="E234" s="122">
        <v>10.799999999999699</v>
      </c>
      <c r="F234" s="120">
        <v>25</v>
      </c>
      <c r="G234" s="67" t="s">
        <v>55</v>
      </c>
      <c r="H234" s="120">
        <v>0</v>
      </c>
      <c r="I234" s="120">
        <v>269</v>
      </c>
      <c r="J234" s="120">
        <v>8</v>
      </c>
      <c r="K234" s="120">
        <v>0.6</v>
      </c>
      <c r="L234" s="68"/>
      <c r="M234" s="120"/>
      <c r="N234" s="73"/>
    </row>
    <row r="235" spans="1:14" s="99" customFormat="1" x14ac:dyDescent="0.25">
      <c r="A235" s="66" t="s">
        <v>538</v>
      </c>
      <c r="B235" s="120" t="s">
        <v>539</v>
      </c>
      <c r="C235" s="121">
        <v>42558</v>
      </c>
      <c r="D235" s="120" t="s">
        <v>3</v>
      </c>
      <c r="E235" s="122"/>
      <c r="F235" s="120">
        <v>25</v>
      </c>
      <c r="G235" s="67" t="s">
        <v>55</v>
      </c>
      <c r="H235" s="120"/>
      <c r="I235" s="120"/>
      <c r="J235" s="120"/>
      <c r="K235" s="120"/>
      <c r="L235" s="72" t="s">
        <v>443</v>
      </c>
      <c r="M235" s="120"/>
      <c r="N235" s="73"/>
    </row>
    <row r="236" spans="1:14" s="99" customFormat="1" x14ac:dyDescent="0.25">
      <c r="A236" s="66" t="s">
        <v>540</v>
      </c>
      <c r="B236" s="120" t="s">
        <v>541</v>
      </c>
      <c r="C236" s="121">
        <v>42559</v>
      </c>
      <c r="D236" s="120" t="s">
        <v>3</v>
      </c>
      <c r="E236" s="122"/>
      <c r="F236" s="120">
        <v>25</v>
      </c>
      <c r="G236" s="67" t="s">
        <v>55</v>
      </c>
      <c r="H236" s="120"/>
      <c r="I236" s="120"/>
      <c r="J236" s="120"/>
      <c r="K236" s="120"/>
      <c r="L236" s="72" t="s">
        <v>443</v>
      </c>
      <c r="M236" s="120"/>
      <c r="N236" s="73"/>
    </row>
    <row r="237" spans="1:14" s="99" customFormat="1" x14ac:dyDescent="0.25">
      <c r="A237" s="66" t="s">
        <v>542</v>
      </c>
      <c r="B237" s="120" t="s">
        <v>543</v>
      </c>
      <c r="C237" s="121">
        <v>42536</v>
      </c>
      <c r="D237" s="120" t="s">
        <v>0</v>
      </c>
      <c r="E237" s="122">
        <v>220.00000000000063</v>
      </c>
      <c r="F237" s="120">
        <v>80</v>
      </c>
      <c r="G237" s="67" t="s">
        <v>58</v>
      </c>
      <c r="H237" s="120">
        <v>0.5</v>
      </c>
      <c r="I237" s="120">
        <v>241</v>
      </c>
      <c r="J237" s="120">
        <v>8.1</v>
      </c>
      <c r="K237" s="120">
        <v>61.6</v>
      </c>
      <c r="L237" s="68"/>
      <c r="M237" s="120"/>
      <c r="N237" s="73"/>
    </row>
    <row r="238" spans="1:14" s="99" customFormat="1" x14ac:dyDescent="0.25">
      <c r="A238" s="66" t="s">
        <v>544</v>
      </c>
      <c r="B238" s="120" t="s">
        <v>545</v>
      </c>
      <c r="C238" s="121">
        <v>42537</v>
      </c>
      <c r="D238" s="120" t="s">
        <v>0</v>
      </c>
      <c r="E238" s="122">
        <v>68.40000000000046</v>
      </c>
      <c r="F238" s="120">
        <v>80</v>
      </c>
      <c r="G238" s="67" t="s">
        <v>55</v>
      </c>
      <c r="H238" s="120">
        <v>0.1</v>
      </c>
      <c r="I238" s="120">
        <v>328</v>
      </c>
      <c r="J238" s="120">
        <v>8</v>
      </c>
      <c r="K238" s="120">
        <v>52.2</v>
      </c>
      <c r="L238" s="68"/>
      <c r="M238" s="120"/>
      <c r="N238" s="73"/>
    </row>
    <row r="239" spans="1:14" s="99" customFormat="1" x14ac:dyDescent="0.25">
      <c r="A239" s="66" t="s">
        <v>546</v>
      </c>
      <c r="B239" s="120" t="s">
        <v>547</v>
      </c>
      <c r="C239" s="121">
        <v>42538</v>
      </c>
      <c r="D239" s="120" t="s">
        <v>0</v>
      </c>
      <c r="E239" s="122">
        <v>60.799999999999521</v>
      </c>
      <c r="F239" s="120">
        <v>80</v>
      </c>
      <c r="G239" s="67" t="s">
        <v>55</v>
      </c>
      <c r="H239" s="120">
        <v>0</v>
      </c>
      <c r="I239" s="120">
        <v>375</v>
      </c>
      <c r="J239" s="120">
        <v>8.1</v>
      </c>
      <c r="K239" s="120">
        <v>55.4</v>
      </c>
      <c r="L239" s="68"/>
      <c r="M239" s="120"/>
      <c r="N239" s="73"/>
    </row>
    <row r="240" spans="1:14" s="99" customFormat="1" x14ac:dyDescent="0.25">
      <c r="A240" s="66" t="s">
        <v>548</v>
      </c>
      <c r="B240" s="120" t="s">
        <v>549</v>
      </c>
      <c r="C240" s="121">
        <v>42539</v>
      </c>
      <c r="D240" s="120" t="s">
        <v>0</v>
      </c>
      <c r="E240" s="122">
        <v>29.600000000000293</v>
      </c>
      <c r="F240" s="120">
        <v>80</v>
      </c>
      <c r="G240" s="67" t="s">
        <v>55</v>
      </c>
      <c r="H240" s="120">
        <v>0</v>
      </c>
      <c r="I240" s="120">
        <v>404</v>
      </c>
      <c r="J240" s="120">
        <v>8.1</v>
      </c>
      <c r="K240" s="120">
        <v>36</v>
      </c>
      <c r="L240" s="68"/>
      <c r="M240" s="120"/>
      <c r="N240" s="73"/>
    </row>
    <row r="241" spans="1:14" s="99" customFormat="1" x14ac:dyDescent="0.25">
      <c r="A241" s="66" t="s">
        <v>550</v>
      </c>
      <c r="B241" s="120" t="s">
        <v>551</v>
      </c>
      <c r="C241" s="121">
        <v>42540</v>
      </c>
      <c r="D241" s="120" t="s">
        <v>0</v>
      </c>
      <c r="E241" s="122">
        <v>23.600000000000065</v>
      </c>
      <c r="F241" s="120">
        <v>80</v>
      </c>
      <c r="G241" s="67" t="s">
        <v>55</v>
      </c>
      <c r="H241" s="120">
        <v>0</v>
      </c>
      <c r="I241" s="120">
        <v>454</v>
      </c>
      <c r="J241" s="120">
        <v>8.1</v>
      </c>
      <c r="K241" s="120">
        <v>20.100000000000001</v>
      </c>
      <c r="L241" s="68"/>
      <c r="M241" s="120"/>
      <c r="N241" s="73"/>
    </row>
    <row r="242" spans="1:14" s="99" customFormat="1" x14ac:dyDescent="0.25">
      <c r="A242" s="66" t="s">
        <v>552</v>
      </c>
      <c r="B242" s="120" t="s">
        <v>553</v>
      </c>
      <c r="C242" s="121">
        <v>42541</v>
      </c>
      <c r="D242" s="120" t="s">
        <v>0</v>
      </c>
      <c r="E242" s="122">
        <v>21.199999999999442</v>
      </c>
      <c r="F242" s="120">
        <v>80</v>
      </c>
      <c r="G242" s="67" t="s">
        <v>55</v>
      </c>
      <c r="H242" s="120">
        <v>0</v>
      </c>
      <c r="I242" s="120">
        <v>464</v>
      </c>
      <c r="J242" s="120">
        <v>8.1</v>
      </c>
      <c r="K242" s="120">
        <v>25</v>
      </c>
      <c r="L242" s="68"/>
      <c r="M242" s="120"/>
      <c r="N242" s="73"/>
    </row>
    <row r="243" spans="1:14" s="99" customFormat="1" x14ac:dyDescent="0.25">
      <c r="A243" s="66" t="s">
        <v>554</v>
      </c>
      <c r="B243" s="120" t="s">
        <v>555</v>
      </c>
      <c r="C243" s="121">
        <v>42542</v>
      </c>
      <c r="D243" s="120" t="s">
        <v>0</v>
      </c>
      <c r="E243" s="122">
        <v>31.200000000000117</v>
      </c>
      <c r="F243" s="120">
        <v>80</v>
      </c>
      <c r="G243" s="67" t="s">
        <v>55</v>
      </c>
      <c r="H243" s="120">
        <v>0</v>
      </c>
      <c r="I243" s="120">
        <v>473</v>
      </c>
      <c r="J243" s="120">
        <v>8</v>
      </c>
      <c r="K243" s="120">
        <v>33.4</v>
      </c>
      <c r="L243" s="68"/>
      <c r="M243" s="120"/>
      <c r="N243" s="73"/>
    </row>
    <row r="244" spans="1:14" s="99" customFormat="1" x14ac:dyDescent="0.25">
      <c r="A244" s="66" t="s">
        <v>556</v>
      </c>
      <c r="B244" s="120" t="s">
        <v>557</v>
      </c>
      <c r="C244" s="121">
        <v>42543</v>
      </c>
      <c r="D244" s="120" t="s">
        <v>0</v>
      </c>
      <c r="E244" s="122">
        <v>28.399999999999537</v>
      </c>
      <c r="F244" s="120">
        <v>80</v>
      </c>
      <c r="G244" s="67" t="s">
        <v>55</v>
      </c>
      <c r="H244" s="120">
        <v>0</v>
      </c>
      <c r="I244" s="120">
        <v>480</v>
      </c>
      <c r="J244" s="120">
        <v>8.1</v>
      </c>
      <c r="K244" s="120">
        <v>30.2</v>
      </c>
      <c r="L244" s="68"/>
      <c r="M244" s="120"/>
      <c r="N244" s="73"/>
    </row>
    <row r="245" spans="1:14" s="99" customFormat="1" x14ac:dyDescent="0.25">
      <c r="A245" s="66" t="s">
        <v>558</v>
      </c>
      <c r="B245" s="120" t="s">
        <v>559</v>
      </c>
      <c r="C245" s="121">
        <v>42544</v>
      </c>
      <c r="D245" s="120" t="s">
        <v>0</v>
      </c>
      <c r="E245" s="122">
        <v>48.4</v>
      </c>
      <c r="F245" s="120">
        <v>80</v>
      </c>
      <c r="G245" s="67" t="s">
        <v>55</v>
      </c>
      <c r="H245" s="120">
        <v>0</v>
      </c>
      <c r="I245" s="120">
        <v>488</v>
      </c>
      <c r="J245" s="120">
        <v>8.1</v>
      </c>
      <c r="K245" s="120">
        <v>30.6</v>
      </c>
      <c r="L245" s="68"/>
      <c r="M245" s="120"/>
      <c r="N245" s="73"/>
    </row>
    <row r="246" spans="1:14" s="99" customFormat="1" x14ac:dyDescent="0.25">
      <c r="A246" s="66" t="s">
        <v>560</v>
      </c>
      <c r="B246" s="120" t="s">
        <v>561</v>
      </c>
      <c r="C246" s="121">
        <v>42545</v>
      </c>
      <c r="D246" s="120" t="s">
        <v>0</v>
      </c>
      <c r="E246" s="122">
        <v>25.999999999999801</v>
      </c>
      <c r="F246" s="120">
        <v>80</v>
      </c>
      <c r="G246" s="67" t="s">
        <v>55</v>
      </c>
      <c r="H246" s="120">
        <v>0</v>
      </c>
      <c r="I246" s="120">
        <v>497</v>
      </c>
      <c r="J246" s="120">
        <v>8.1</v>
      </c>
      <c r="K246" s="120">
        <v>33.799999999999997</v>
      </c>
      <c r="L246" s="68"/>
      <c r="M246" s="120"/>
      <c r="N246" s="73"/>
    </row>
    <row r="247" spans="1:14" s="99" customFormat="1" x14ac:dyDescent="0.25">
      <c r="A247" s="66" t="s">
        <v>562</v>
      </c>
      <c r="B247" s="120" t="s">
        <v>563</v>
      </c>
      <c r="C247" s="121">
        <v>42546</v>
      </c>
      <c r="D247" s="120" t="s">
        <v>0</v>
      </c>
      <c r="E247" s="122">
        <v>36.000000000000476</v>
      </c>
      <c r="F247" s="120">
        <v>80</v>
      </c>
      <c r="G247" s="67" t="s">
        <v>55</v>
      </c>
      <c r="H247" s="120">
        <v>0</v>
      </c>
      <c r="I247" s="120">
        <v>503</v>
      </c>
      <c r="J247" s="120">
        <v>8.1999999999999993</v>
      </c>
      <c r="K247" s="120">
        <v>33.6</v>
      </c>
      <c r="L247" s="68"/>
      <c r="M247" s="120"/>
      <c r="N247" s="73"/>
    </row>
    <row r="248" spans="1:14" s="99" customFormat="1" x14ac:dyDescent="0.25">
      <c r="A248" s="66" t="s">
        <v>564</v>
      </c>
      <c r="B248" s="120" t="s">
        <v>565</v>
      </c>
      <c r="C248" s="121">
        <v>42547</v>
      </c>
      <c r="D248" s="120" t="s">
        <v>0</v>
      </c>
      <c r="E248" s="122">
        <v>23.200000000000109</v>
      </c>
      <c r="F248" s="120">
        <v>80</v>
      </c>
      <c r="G248" s="67" t="s">
        <v>55</v>
      </c>
      <c r="H248" s="120">
        <v>0</v>
      </c>
      <c r="I248" s="120">
        <v>508</v>
      </c>
      <c r="J248" s="120">
        <v>8.1</v>
      </c>
      <c r="K248" s="120">
        <v>32.700000000000003</v>
      </c>
      <c r="L248" s="68"/>
      <c r="M248" s="120"/>
      <c r="N248" s="73"/>
    </row>
    <row r="249" spans="1:14" s="99" customFormat="1" x14ac:dyDescent="0.25">
      <c r="A249" s="66" t="s">
        <v>566</v>
      </c>
      <c r="B249" s="120" t="s">
        <v>567</v>
      </c>
      <c r="C249" s="121">
        <v>42548</v>
      </c>
      <c r="D249" s="120" t="s">
        <v>0</v>
      </c>
      <c r="E249" s="122">
        <v>5.2000000000003155</v>
      </c>
      <c r="F249" s="120">
        <v>80</v>
      </c>
      <c r="G249" s="67" t="s">
        <v>55</v>
      </c>
      <c r="H249" s="120">
        <v>0</v>
      </c>
      <c r="I249" s="120">
        <v>511</v>
      </c>
      <c r="J249" s="120">
        <v>8.1</v>
      </c>
      <c r="K249" s="120">
        <v>8.5</v>
      </c>
      <c r="L249" s="68"/>
      <c r="M249" s="120"/>
      <c r="N249" s="73"/>
    </row>
    <row r="250" spans="1:14" s="99" customFormat="1" x14ac:dyDescent="0.25">
      <c r="A250" s="66" t="s">
        <v>568</v>
      </c>
      <c r="B250" s="120" t="s">
        <v>569</v>
      </c>
      <c r="C250" s="121">
        <v>42549</v>
      </c>
      <c r="D250" s="120" t="s">
        <v>0</v>
      </c>
      <c r="E250" s="122">
        <v>7.6000000000000512</v>
      </c>
      <c r="F250" s="120">
        <v>80</v>
      </c>
      <c r="G250" s="67" t="s">
        <v>55</v>
      </c>
      <c r="H250" s="120">
        <v>0</v>
      </c>
      <c r="I250" s="120">
        <v>518</v>
      </c>
      <c r="J250" s="120">
        <v>8</v>
      </c>
      <c r="K250" s="120">
        <v>5.8</v>
      </c>
      <c r="L250" s="68"/>
      <c r="M250" s="120"/>
      <c r="N250" s="73"/>
    </row>
    <row r="251" spans="1:14" s="99" customFormat="1" x14ac:dyDescent="0.25">
      <c r="A251" s="66" t="s">
        <v>570</v>
      </c>
      <c r="B251" s="120" t="s">
        <v>571</v>
      </c>
      <c r="C251" s="121">
        <v>42550</v>
      </c>
      <c r="D251" s="120" t="s">
        <v>0</v>
      </c>
      <c r="E251" s="122">
        <v>10.399999999999743</v>
      </c>
      <c r="F251" s="120">
        <v>80</v>
      </c>
      <c r="G251" s="67" t="s">
        <v>55</v>
      </c>
      <c r="H251" s="120">
        <v>0</v>
      </c>
      <c r="I251" s="120">
        <v>520</v>
      </c>
      <c r="J251" s="120">
        <v>8.1</v>
      </c>
      <c r="K251" s="120">
        <v>4.7</v>
      </c>
      <c r="L251" s="68"/>
      <c r="M251" s="120"/>
      <c r="N251" s="73"/>
    </row>
    <row r="252" spans="1:14" s="99" customFormat="1" x14ac:dyDescent="0.25">
      <c r="A252" s="66" t="s">
        <v>572</v>
      </c>
      <c r="B252" s="120" t="s">
        <v>573</v>
      </c>
      <c r="C252" s="121">
        <v>42551</v>
      </c>
      <c r="D252" s="120" t="s">
        <v>0</v>
      </c>
      <c r="E252" s="122">
        <v>25.999999999999801</v>
      </c>
      <c r="F252" s="120">
        <v>80</v>
      </c>
      <c r="G252" s="67" t="s">
        <v>55</v>
      </c>
      <c r="H252" s="120">
        <v>0</v>
      </c>
      <c r="I252" s="120">
        <v>504</v>
      </c>
      <c r="J252" s="120">
        <v>8.1</v>
      </c>
      <c r="K252" s="120">
        <v>18.5</v>
      </c>
      <c r="L252" s="68"/>
      <c r="M252" s="120"/>
      <c r="N252" s="73"/>
    </row>
    <row r="253" spans="1:14" s="99" customFormat="1" x14ac:dyDescent="0.25">
      <c r="A253" s="66" t="s">
        <v>574</v>
      </c>
      <c r="B253" s="120" t="s">
        <v>575</v>
      </c>
      <c r="C253" s="121">
        <v>42552</v>
      </c>
      <c r="D253" s="120" t="s">
        <v>0</v>
      </c>
      <c r="E253" s="122">
        <v>55.600000000000094</v>
      </c>
      <c r="F253" s="120">
        <v>80</v>
      </c>
      <c r="G253" s="67" t="s">
        <v>55</v>
      </c>
      <c r="H253" s="120">
        <v>0</v>
      </c>
      <c r="I253" s="120">
        <v>401</v>
      </c>
      <c r="J253" s="120">
        <v>8.1</v>
      </c>
      <c r="K253" s="120">
        <v>38.799999999999997</v>
      </c>
      <c r="L253" s="68"/>
      <c r="M253" s="120"/>
      <c r="N253" s="73"/>
    </row>
    <row r="254" spans="1:14" s="99" customFormat="1" x14ac:dyDescent="0.25">
      <c r="A254" s="66" t="s">
        <v>576</v>
      </c>
      <c r="B254" s="120" t="s">
        <v>577</v>
      </c>
      <c r="C254" s="121">
        <v>42553</v>
      </c>
      <c r="D254" s="120" t="s">
        <v>0</v>
      </c>
      <c r="E254" s="122">
        <v>37.199999999999456</v>
      </c>
      <c r="F254" s="120">
        <v>80</v>
      </c>
      <c r="G254" s="67" t="s">
        <v>55</v>
      </c>
      <c r="H254" s="120">
        <v>0</v>
      </c>
      <c r="I254" s="120">
        <v>378</v>
      </c>
      <c r="J254" s="120">
        <v>8</v>
      </c>
      <c r="K254" s="120">
        <v>25.2</v>
      </c>
      <c r="L254" s="68"/>
      <c r="M254" s="120"/>
      <c r="N254" s="73"/>
    </row>
    <row r="255" spans="1:14" s="99" customFormat="1" x14ac:dyDescent="0.25">
      <c r="A255" s="66" t="s">
        <v>578</v>
      </c>
      <c r="B255" s="120" t="s">
        <v>579</v>
      </c>
      <c r="C255" s="121">
        <v>42554</v>
      </c>
      <c r="D255" s="120" t="s">
        <v>0</v>
      </c>
      <c r="E255" s="122">
        <v>22.400000000000198</v>
      </c>
      <c r="F255" s="120">
        <v>80</v>
      </c>
      <c r="G255" s="67" t="s">
        <v>55</v>
      </c>
      <c r="H255" s="120">
        <v>0</v>
      </c>
      <c r="I255" s="120">
        <v>424</v>
      </c>
      <c r="J255" s="120">
        <v>7.9</v>
      </c>
      <c r="K255" s="120">
        <v>23.3</v>
      </c>
      <c r="L255" s="68"/>
      <c r="M255" s="120"/>
      <c r="N255" s="73"/>
    </row>
    <row r="256" spans="1:14" s="99" customFormat="1" x14ac:dyDescent="0.25">
      <c r="A256" s="66" t="s">
        <v>580</v>
      </c>
      <c r="B256" s="120" t="s">
        <v>581</v>
      </c>
      <c r="C256" s="121">
        <v>42555</v>
      </c>
      <c r="D256" s="120" t="s">
        <v>0</v>
      </c>
      <c r="E256" s="122">
        <v>27.200000000000557</v>
      </c>
      <c r="F256" s="120">
        <v>80</v>
      </c>
      <c r="G256" s="67" t="s">
        <v>55</v>
      </c>
      <c r="H256" s="120">
        <v>0</v>
      </c>
      <c r="I256" s="120">
        <v>437</v>
      </c>
      <c r="J256" s="120">
        <v>7.9</v>
      </c>
      <c r="K256" s="120">
        <v>30.8</v>
      </c>
      <c r="L256" s="68"/>
      <c r="M256" s="120"/>
      <c r="N256" s="73"/>
    </row>
    <row r="257" spans="1:14" s="99" customFormat="1" x14ac:dyDescent="0.25">
      <c r="A257" s="66" t="s">
        <v>582</v>
      </c>
      <c r="B257" s="120" t="s">
        <v>583</v>
      </c>
      <c r="C257" s="121">
        <v>42556</v>
      </c>
      <c r="D257" s="120" t="s">
        <v>0</v>
      </c>
      <c r="E257" s="122">
        <v>26.399999999999757</v>
      </c>
      <c r="F257" s="120">
        <v>80</v>
      </c>
      <c r="G257" s="67" t="s">
        <v>55</v>
      </c>
      <c r="H257" s="120">
        <v>0</v>
      </c>
      <c r="I257" s="120">
        <v>435</v>
      </c>
      <c r="J257" s="120">
        <v>8.1</v>
      </c>
      <c r="K257" s="120">
        <v>21.4</v>
      </c>
      <c r="L257" s="68"/>
      <c r="M257" s="120"/>
      <c r="N257" s="73"/>
    </row>
    <row r="258" spans="1:14" s="99" customFormat="1" x14ac:dyDescent="0.25">
      <c r="A258" s="66" t="s">
        <v>584</v>
      </c>
      <c r="B258" s="120" t="s">
        <v>585</v>
      </c>
      <c r="C258" s="121">
        <v>42557</v>
      </c>
      <c r="D258" s="120" t="s">
        <v>0</v>
      </c>
      <c r="E258" s="122">
        <v>14.800000000000146</v>
      </c>
      <c r="F258" s="120">
        <v>80</v>
      </c>
      <c r="G258" s="67" t="s">
        <v>55</v>
      </c>
      <c r="H258" s="120">
        <v>0</v>
      </c>
      <c r="I258" s="120">
        <v>427</v>
      </c>
      <c r="J258" s="120">
        <v>8</v>
      </c>
      <c r="K258" s="120">
        <v>13.5</v>
      </c>
      <c r="L258" s="68"/>
      <c r="M258" s="120"/>
      <c r="N258" s="73"/>
    </row>
    <row r="259" spans="1:14" s="99" customFormat="1" x14ac:dyDescent="0.25">
      <c r="A259" s="66" t="s">
        <v>586</v>
      </c>
      <c r="B259" s="120" t="s">
        <v>587</v>
      </c>
      <c r="C259" s="121">
        <v>42558</v>
      </c>
      <c r="D259" s="120" t="s">
        <v>0</v>
      </c>
      <c r="E259" s="122">
        <v>185.20000000000005</v>
      </c>
      <c r="F259" s="120">
        <v>80</v>
      </c>
      <c r="G259" s="67" t="s">
        <v>58</v>
      </c>
      <c r="H259" s="120"/>
      <c r="I259" s="120">
        <v>349</v>
      </c>
      <c r="J259" s="120">
        <v>8.1</v>
      </c>
      <c r="K259" s="120">
        <v>81.7</v>
      </c>
      <c r="L259" s="72" t="s">
        <v>440</v>
      </c>
      <c r="M259" s="120"/>
      <c r="N259" s="73"/>
    </row>
    <row r="260" spans="1:14" s="99" customFormat="1" x14ac:dyDescent="0.25">
      <c r="A260" s="66" t="s">
        <v>588</v>
      </c>
      <c r="B260" s="120" t="s">
        <v>589</v>
      </c>
      <c r="C260" s="121">
        <v>42559</v>
      </c>
      <c r="D260" s="120" t="s">
        <v>0</v>
      </c>
      <c r="E260" s="122"/>
      <c r="F260" s="120">
        <v>80</v>
      </c>
      <c r="G260" s="67" t="s">
        <v>55</v>
      </c>
      <c r="H260" s="120"/>
      <c r="I260" s="120"/>
      <c r="J260" s="120"/>
      <c r="K260" s="120"/>
      <c r="L260" s="72" t="s">
        <v>443</v>
      </c>
      <c r="M260" s="120"/>
      <c r="N260" s="73"/>
    </row>
    <row r="261" spans="1:14" s="99" customFormat="1" x14ac:dyDescent="0.25">
      <c r="A261" s="66" t="s">
        <v>590</v>
      </c>
      <c r="B261" s="120" t="s">
        <v>591</v>
      </c>
      <c r="C261" s="121">
        <v>42536</v>
      </c>
      <c r="D261" s="120" t="s">
        <v>1</v>
      </c>
      <c r="E261" s="122">
        <v>45.599999999999419</v>
      </c>
      <c r="F261" s="120">
        <v>25</v>
      </c>
      <c r="G261" s="67" t="s">
        <v>58</v>
      </c>
      <c r="H261" s="120">
        <v>0.2</v>
      </c>
      <c r="I261" s="120">
        <v>219</v>
      </c>
      <c r="J261" s="120">
        <v>8.1</v>
      </c>
      <c r="K261" s="120">
        <v>21.8</v>
      </c>
      <c r="L261" s="68"/>
      <c r="M261" s="120"/>
      <c r="N261" s="73"/>
    </row>
    <row r="262" spans="1:14" s="99" customFormat="1" x14ac:dyDescent="0.25">
      <c r="A262" s="66" t="s">
        <v>592</v>
      </c>
      <c r="B262" s="120" t="s">
        <v>593</v>
      </c>
      <c r="C262" s="121">
        <v>42537</v>
      </c>
      <c r="D262" s="120" t="s">
        <v>1</v>
      </c>
      <c r="E262" s="122">
        <v>47.600000000000087</v>
      </c>
      <c r="F262" s="120">
        <v>25</v>
      </c>
      <c r="G262" s="67" t="s">
        <v>58</v>
      </c>
      <c r="H262" s="120">
        <v>0.1</v>
      </c>
      <c r="I262" s="120">
        <v>221</v>
      </c>
      <c r="J262" s="120">
        <v>8</v>
      </c>
      <c r="K262" s="120">
        <v>12.9</v>
      </c>
      <c r="L262" s="68"/>
      <c r="M262" s="120"/>
      <c r="N262" s="73"/>
    </row>
    <row r="263" spans="1:14" s="99" customFormat="1" x14ac:dyDescent="0.25">
      <c r="A263" s="66" t="s">
        <v>594</v>
      </c>
      <c r="B263" s="120" t="s">
        <v>595</v>
      </c>
      <c r="C263" s="121">
        <v>42538</v>
      </c>
      <c r="D263" s="120" t="s">
        <v>1</v>
      </c>
      <c r="E263" s="122">
        <v>51.19999999999969</v>
      </c>
      <c r="F263" s="120">
        <v>25</v>
      </c>
      <c r="G263" s="67" t="s">
        <v>58</v>
      </c>
      <c r="H263" s="120">
        <v>0.1</v>
      </c>
      <c r="I263" s="120">
        <v>226</v>
      </c>
      <c r="J263" s="120">
        <v>8</v>
      </c>
      <c r="K263" s="120">
        <v>6.1</v>
      </c>
      <c r="L263" s="68"/>
      <c r="M263" s="120"/>
      <c r="N263" s="73"/>
    </row>
    <row r="264" spans="1:14" s="99" customFormat="1" x14ac:dyDescent="0.25">
      <c r="A264" s="66" t="s">
        <v>596</v>
      </c>
      <c r="B264" s="120" t="s">
        <v>597</v>
      </c>
      <c r="C264" s="121">
        <v>42539</v>
      </c>
      <c r="D264" s="120" t="s">
        <v>1</v>
      </c>
      <c r="E264" s="122">
        <v>33.599999999999852</v>
      </c>
      <c r="F264" s="120">
        <v>25</v>
      </c>
      <c r="G264" s="67" t="s">
        <v>58</v>
      </c>
      <c r="H264" s="120">
        <v>0</v>
      </c>
      <c r="I264" s="120">
        <v>231</v>
      </c>
      <c r="J264" s="120">
        <v>8</v>
      </c>
      <c r="K264" s="120">
        <v>2</v>
      </c>
      <c r="L264" s="68"/>
      <c r="M264" s="120"/>
      <c r="N264" s="73"/>
    </row>
    <row r="265" spans="1:14" s="99" customFormat="1" x14ac:dyDescent="0.25">
      <c r="A265" s="66" t="s">
        <v>598</v>
      </c>
      <c r="B265" s="120" t="s">
        <v>599</v>
      </c>
      <c r="C265" s="121">
        <v>42540</v>
      </c>
      <c r="D265" s="120" t="s">
        <v>1</v>
      </c>
      <c r="E265" s="122">
        <v>52.399999999999558</v>
      </c>
      <c r="F265" s="120">
        <v>25</v>
      </c>
      <c r="G265" s="67" t="s">
        <v>58</v>
      </c>
      <c r="H265" s="120">
        <v>0</v>
      </c>
      <c r="I265" s="120">
        <v>234</v>
      </c>
      <c r="J265" s="120">
        <v>7.9</v>
      </c>
      <c r="K265" s="120">
        <v>2</v>
      </c>
      <c r="L265" s="68"/>
      <c r="M265" s="120"/>
      <c r="N265" s="73"/>
    </row>
    <row r="266" spans="1:14" s="99" customFormat="1" x14ac:dyDescent="0.25">
      <c r="A266" s="66" t="s">
        <v>600</v>
      </c>
      <c r="B266" s="120" t="s">
        <v>601</v>
      </c>
      <c r="C266" s="121">
        <v>42541</v>
      </c>
      <c r="D266" s="120" t="s">
        <v>1</v>
      </c>
      <c r="E266" s="122">
        <v>39.60000000000008</v>
      </c>
      <c r="F266" s="120">
        <v>25</v>
      </c>
      <c r="G266" s="67" t="s">
        <v>58</v>
      </c>
      <c r="H266" s="120">
        <v>0</v>
      </c>
      <c r="I266" s="120">
        <v>235</v>
      </c>
      <c r="J266" s="120">
        <v>7.9</v>
      </c>
      <c r="K266" s="120">
        <v>1.6</v>
      </c>
      <c r="L266" s="68"/>
      <c r="M266" s="120"/>
      <c r="N266" s="73"/>
    </row>
    <row r="267" spans="1:14" s="99" customFormat="1" x14ac:dyDescent="0.25">
      <c r="A267" s="66" t="s">
        <v>602</v>
      </c>
      <c r="B267" s="120" t="s">
        <v>603</v>
      </c>
      <c r="C267" s="121">
        <v>42542</v>
      </c>
      <c r="D267" s="120" t="s">
        <v>1</v>
      </c>
      <c r="E267" s="122">
        <v>23.200000000000109</v>
      </c>
      <c r="F267" s="120">
        <v>25</v>
      </c>
      <c r="G267" s="67" t="s">
        <v>55</v>
      </c>
      <c r="H267" s="120">
        <v>0</v>
      </c>
      <c r="I267" s="120">
        <v>238</v>
      </c>
      <c r="J267" s="120">
        <v>7.9</v>
      </c>
      <c r="K267" s="120">
        <v>0.4</v>
      </c>
      <c r="L267" s="68"/>
      <c r="M267" s="120"/>
      <c r="N267" s="73"/>
    </row>
    <row r="268" spans="1:14" s="99" customFormat="1" x14ac:dyDescent="0.25">
      <c r="A268" s="66" t="s">
        <v>604</v>
      </c>
      <c r="B268" s="120" t="s">
        <v>605</v>
      </c>
      <c r="C268" s="121">
        <v>42543</v>
      </c>
      <c r="D268" s="120" t="s">
        <v>1</v>
      </c>
      <c r="E268" s="122">
        <v>16.39999999999997</v>
      </c>
      <c r="F268" s="120">
        <v>25</v>
      </c>
      <c r="G268" s="67" t="s">
        <v>55</v>
      </c>
      <c r="H268" s="120">
        <v>0</v>
      </c>
      <c r="I268" s="120">
        <v>242</v>
      </c>
      <c r="J268" s="120">
        <v>7.9</v>
      </c>
      <c r="K268" s="120">
        <v>0.3</v>
      </c>
      <c r="L268" s="68"/>
      <c r="M268" s="120"/>
      <c r="N268" s="73"/>
    </row>
    <row r="269" spans="1:14" s="99" customFormat="1" x14ac:dyDescent="0.25">
      <c r="A269" s="66" t="s">
        <v>606</v>
      </c>
      <c r="B269" s="120" t="s">
        <v>607</v>
      </c>
      <c r="C269" s="121">
        <v>42544</v>
      </c>
      <c r="D269" s="120" t="s">
        <v>1</v>
      </c>
      <c r="E269" s="122">
        <v>20.000000000000462</v>
      </c>
      <c r="F269" s="120">
        <v>25</v>
      </c>
      <c r="G269" s="67" t="s">
        <v>55</v>
      </c>
      <c r="H269" s="120">
        <v>0</v>
      </c>
      <c r="I269" s="120">
        <v>245</v>
      </c>
      <c r="J269" s="120">
        <v>7.9</v>
      </c>
      <c r="K269" s="120">
        <v>0.4</v>
      </c>
      <c r="L269" s="68"/>
      <c r="M269" s="120"/>
      <c r="N269" s="73"/>
    </row>
    <row r="270" spans="1:14" s="99" customFormat="1" x14ac:dyDescent="0.25">
      <c r="A270" s="66" t="s">
        <v>608</v>
      </c>
      <c r="B270" s="120" t="s">
        <v>609</v>
      </c>
      <c r="C270" s="121">
        <v>42545</v>
      </c>
      <c r="D270" s="120" t="s">
        <v>1</v>
      </c>
      <c r="E270" s="122">
        <v>9.5999999999998309</v>
      </c>
      <c r="F270" s="120">
        <v>25</v>
      </c>
      <c r="G270" s="67" t="s">
        <v>55</v>
      </c>
      <c r="H270" s="120">
        <v>0</v>
      </c>
      <c r="I270" s="120">
        <v>249</v>
      </c>
      <c r="J270" s="120">
        <v>8</v>
      </c>
      <c r="K270" s="120">
        <v>0.5</v>
      </c>
      <c r="L270" s="68"/>
      <c r="M270" s="120"/>
      <c r="N270" s="73"/>
    </row>
    <row r="271" spans="1:14" s="99" customFormat="1" x14ac:dyDescent="0.25">
      <c r="A271" s="66" t="s">
        <v>610</v>
      </c>
      <c r="B271" s="120" t="s">
        <v>611</v>
      </c>
      <c r="C271" s="121">
        <v>42546</v>
      </c>
      <c r="D271" s="120" t="s">
        <v>1</v>
      </c>
      <c r="E271" s="122">
        <v>14.800000000000146</v>
      </c>
      <c r="F271" s="120">
        <v>25</v>
      </c>
      <c r="G271" s="67" t="s">
        <v>55</v>
      </c>
      <c r="H271" s="120">
        <v>0</v>
      </c>
      <c r="I271" s="120">
        <v>249</v>
      </c>
      <c r="J271" s="120">
        <v>7.9</v>
      </c>
      <c r="K271" s="120">
        <v>2.6</v>
      </c>
      <c r="L271" s="68"/>
      <c r="M271" s="120"/>
      <c r="N271" s="73"/>
    </row>
    <row r="272" spans="1:14" s="99" customFormat="1" x14ac:dyDescent="0.25">
      <c r="A272" s="66" t="s">
        <v>612</v>
      </c>
      <c r="B272" s="120" t="s">
        <v>613</v>
      </c>
      <c r="C272" s="121">
        <v>42547</v>
      </c>
      <c r="D272" s="120" t="s">
        <v>1</v>
      </c>
      <c r="E272" s="122">
        <v>8.3999999999999631</v>
      </c>
      <c r="F272" s="120">
        <v>25</v>
      </c>
      <c r="G272" s="67" t="s">
        <v>55</v>
      </c>
      <c r="H272" s="120">
        <v>0</v>
      </c>
      <c r="I272" s="120">
        <v>255</v>
      </c>
      <c r="J272" s="120">
        <v>7.8</v>
      </c>
      <c r="K272" s="120">
        <v>0.4</v>
      </c>
      <c r="L272" s="68"/>
      <c r="M272" s="120"/>
      <c r="N272" s="73"/>
    </row>
    <row r="273" spans="1:14" s="99" customFormat="1" x14ac:dyDescent="0.25">
      <c r="A273" s="66" t="s">
        <v>614</v>
      </c>
      <c r="B273" s="120" t="s">
        <v>615</v>
      </c>
      <c r="C273" s="121">
        <v>42548</v>
      </c>
      <c r="D273" s="120" t="s">
        <v>1</v>
      </c>
      <c r="E273" s="122">
        <v>8.3999999999999631</v>
      </c>
      <c r="F273" s="120">
        <v>25</v>
      </c>
      <c r="G273" s="67" t="s">
        <v>55</v>
      </c>
      <c r="H273" s="120">
        <v>0</v>
      </c>
      <c r="I273" s="120">
        <v>256</v>
      </c>
      <c r="J273" s="120">
        <v>7.9</v>
      </c>
      <c r="K273" s="120">
        <v>0.5</v>
      </c>
      <c r="L273" s="68"/>
      <c r="M273" s="120"/>
      <c r="N273" s="73"/>
    </row>
    <row r="274" spans="1:14" s="99" customFormat="1" x14ac:dyDescent="0.25">
      <c r="A274" s="66" t="s">
        <v>616</v>
      </c>
      <c r="B274" s="120" t="s">
        <v>617</v>
      </c>
      <c r="C274" s="121">
        <v>42549</v>
      </c>
      <c r="D274" s="120" t="s">
        <v>1</v>
      </c>
      <c r="E274" s="122">
        <v>7.2000000000000952</v>
      </c>
      <c r="F274" s="120">
        <v>25</v>
      </c>
      <c r="G274" s="67" t="s">
        <v>55</v>
      </c>
      <c r="H274" s="120">
        <v>0</v>
      </c>
      <c r="I274" s="120">
        <v>257</v>
      </c>
      <c r="J274" s="120">
        <v>7.8</v>
      </c>
      <c r="K274" s="120">
        <v>0.4</v>
      </c>
      <c r="L274" s="68"/>
      <c r="M274" s="120"/>
      <c r="N274" s="73"/>
    </row>
    <row r="275" spans="1:14" s="99" customFormat="1" x14ac:dyDescent="0.25">
      <c r="A275" s="66" t="s">
        <v>618</v>
      </c>
      <c r="B275" s="120" t="s">
        <v>619</v>
      </c>
      <c r="C275" s="121">
        <v>42550</v>
      </c>
      <c r="D275" s="120" t="s">
        <v>1</v>
      </c>
      <c r="E275" s="122">
        <v>5.6000000000002714</v>
      </c>
      <c r="F275" s="120">
        <v>25</v>
      </c>
      <c r="G275" s="67" t="s">
        <v>55</v>
      </c>
      <c r="H275" s="120">
        <v>0</v>
      </c>
      <c r="I275" s="120">
        <v>259</v>
      </c>
      <c r="J275" s="120">
        <v>7.8</v>
      </c>
      <c r="K275" s="120">
        <v>0.3</v>
      </c>
      <c r="L275" s="68"/>
      <c r="M275" s="120"/>
      <c r="N275" s="73"/>
    </row>
    <row r="276" spans="1:14" s="99" customFormat="1" x14ac:dyDescent="0.25">
      <c r="A276" s="66" t="s">
        <v>620</v>
      </c>
      <c r="B276" s="120" t="s">
        <v>621</v>
      </c>
      <c r="C276" s="121">
        <v>42551</v>
      </c>
      <c r="D276" s="120" t="s">
        <v>1</v>
      </c>
      <c r="E276" s="122">
        <v>6.3999999999992951</v>
      </c>
      <c r="F276" s="120">
        <v>25</v>
      </c>
      <c r="G276" s="67" t="s">
        <v>55</v>
      </c>
      <c r="H276" s="120">
        <v>0</v>
      </c>
      <c r="I276" s="120">
        <v>261</v>
      </c>
      <c r="J276" s="120">
        <v>7.8</v>
      </c>
      <c r="K276" s="120">
        <v>0.5</v>
      </c>
      <c r="L276" s="68"/>
      <c r="M276" s="120"/>
      <c r="N276" s="73"/>
    </row>
    <row r="277" spans="1:14" s="99" customFormat="1" x14ac:dyDescent="0.25">
      <c r="A277" s="66" t="s">
        <v>622</v>
      </c>
      <c r="B277" s="120" t="s">
        <v>623</v>
      </c>
      <c r="C277" s="121">
        <v>42552</v>
      </c>
      <c r="D277" s="120" t="s">
        <v>1</v>
      </c>
      <c r="E277" s="122">
        <v>6.4000000000001833</v>
      </c>
      <c r="F277" s="120">
        <v>25</v>
      </c>
      <c r="G277" s="67" t="s">
        <v>55</v>
      </c>
      <c r="H277" s="120">
        <v>0</v>
      </c>
      <c r="I277" s="120">
        <v>259</v>
      </c>
      <c r="J277" s="120">
        <v>7.8</v>
      </c>
      <c r="K277" s="120">
        <v>0.4</v>
      </c>
      <c r="L277" s="68"/>
      <c r="M277" s="120"/>
      <c r="N277" s="73"/>
    </row>
    <row r="278" spans="1:14" s="99" customFormat="1" x14ac:dyDescent="0.25">
      <c r="A278" s="66" t="s">
        <v>624</v>
      </c>
      <c r="B278" s="120" t="s">
        <v>625</v>
      </c>
      <c r="C278" s="121">
        <v>42553</v>
      </c>
      <c r="D278" s="120" t="s">
        <v>1</v>
      </c>
      <c r="E278" s="122">
        <v>12.400000000000411</v>
      </c>
      <c r="F278" s="120">
        <v>25</v>
      </c>
      <c r="G278" s="67" t="s">
        <v>55</v>
      </c>
      <c r="H278" s="120">
        <v>0</v>
      </c>
      <c r="I278" s="120">
        <v>258</v>
      </c>
      <c r="J278" s="120">
        <v>7.8</v>
      </c>
      <c r="K278" s="120">
        <v>0.4</v>
      </c>
      <c r="L278" s="68"/>
      <c r="M278" s="120"/>
      <c r="N278" s="73"/>
    </row>
    <row r="279" spans="1:14" s="99" customFormat="1" x14ac:dyDescent="0.25">
      <c r="A279" s="66" t="s">
        <v>626</v>
      </c>
      <c r="B279" s="120" t="s">
        <v>627</v>
      </c>
      <c r="C279" s="121">
        <v>42554</v>
      </c>
      <c r="D279" s="120" t="s">
        <v>1</v>
      </c>
      <c r="E279" s="122">
        <v>10.399999999999743</v>
      </c>
      <c r="F279" s="120">
        <v>25</v>
      </c>
      <c r="G279" s="67" t="s">
        <v>55</v>
      </c>
      <c r="H279" s="120">
        <v>0</v>
      </c>
      <c r="I279" s="120">
        <v>260</v>
      </c>
      <c r="J279" s="120">
        <v>7.7</v>
      </c>
      <c r="K279" s="120">
        <v>1.9</v>
      </c>
      <c r="L279" s="68"/>
      <c r="M279" s="120"/>
      <c r="N279" s="73"/>
    </row>
    <row r="280" spans="1:14" s="99" customFormat="1" x14ac:dyDescent="0.25">
      <c r="A280" s="66" t="s">
        <v>628</v>
      </c>
      <c r="B280" s="120" t="s">
        <v>629</v>
      </c>
      <c r="C280" s="121">
        <v>42555</v>
      </c>
      <c r="D280" s="120" t="s">
        <v>1</v>
      </c>
      <c r="E280" s="122">
        <v>7.2000000000000952</v>
      </c>
      <c r="F280" s="120">
        <v>25</v>
      </c>
      <c r="G280" s="67" t="s">
        <v>55</v>
      </c>
      <c r="H280" s="120">
        <v>0</v>
      </c>
      <c r="I280" s="120">
        <v>260</v>
      </c>
      <c r="J280" s="120">
        <v>7.7</v>
      </c>
      <c r="K280" s="120">
        <v>0.4</v>
      </c>
      <c r="L280" s="68"/>
      <c r="M280" s="120"/>
      <c r="N280" s="73"/>
    </row>
    <row r="281" spans="1:14" s="99" customFormat="1" x14ac:dyDescent="0.25">
      <c r="A281" s="66" t="s">
        <v>630</v>
      </c>
      <c r="B281" s="120" t="s">
        <v>631</v>
      </c>
      <c r="C281" s="121">
        <v>42556</v>
      </c>
      <c r="D281" s="120" t="s">
        <v>1</v>
      </c>
      <c r="E281" s="122">
        <v>18.000000000000682</v>
      </c>
      <c r="F281" s="120">
        <v>25</v>
      </c>
      <c r="G281" s="67" t="s">
        <v>55</v>
      </c>
      <c r="H281" s="120">
        <v>0</v>
      </c>
      <c r="I281" s="120">
        <v>264</v>
      </c>
      <c r="J281" s="120">
        <v>7.7</v>
      </c>
      <c r="K281" s="120">
        <v>0.5</v>
      </c>
      <c r="L281" s="68"/>
      <c r="M281" s="120"/>
      <c r="N281" s="73"/>
    </row>
    <row r="282" spans="1:14" s="99" customFormat="1" x14ac:dyDescent="0.25">
      <c r="A282" s="66" t="s">
        <v>632</v>
      </c>
      <c r="B282" s="120" t="s">
        <v>633</v>
      </c>
      <c r="C282" s="121">
        <v>42557</v>
      </c>
      <c r="D282" s="120" t="s">
        <v>1</v>
      </c>
      <c r="E282" s="122">
        <v>9.1999999999998749</v>
      </c>
      <c r="F282" s="120">
        <v>25</v>
      </c>
      <c r="G282" s="67" t="s">
        <v>55</v>
      </c>
      <c r="H282" s="120"/>
      <c r="I282" s="120">
        <v>264</v>
      </c>
      <c r="J282" s="120">
        <v>7.9</v>
      </c>
      <c r="K282" s="120">
        <v>0.4</v>
      </c>
      <c r="L282" s="72" t="s">
        <v>440</v>
      </c>
      <c r="M282" s="120"/>
      <c r="N282" s="73"/>
    </row>
    <row r="283" spans="1:14" s="99" customFormat="1" x14ac:dyDescent="0.25">
      <c r="A283" s="66" t="s">
        <v>634</v>
      </c>
      <c r="B283" s="120" t="s">
        <v>635</v>
      </c>
      <c r="C283" s="121">
        <v>42558</v>
      </c>
      <c r="D283" s="120" t="s">
        <v>1</v>
      </c>
      <c r="E283" s="122"/>
      <c r="F283" s="120">
        <v>25</v>
      </c>
      <c r="G283" s="67" t="s">
        <v>55</v>
      </c>
      <c r="H283" s="120"/>
      <c r="I283" s="120"/>
      <c r="J283" s="120"/>
      <c r="K283" s="120"/>
      <c r="L283" s="72" t="s">
        <v>443</v>
      </c>
      <c r="M283" s="120"/>
      <c r="N283" s="73"/>
    </row>
    <row r="284" spans="1:14" s="99" customFormat="1" x14ac:dyDescent="0.25">
      <c r="A284" s="66" t="s">
        <v>636</v>
      </c>
      <c r="B284" s="120" t="s">
        <v>637</v>
      </c>
      <c r="C284" s="121">
        <v>42559</v>
      </c>
      <c r="D284" s="120" t="s">
        <v>1</v>
      </c>
      <c r="E284" s="122"/>
      <c r="F284" s="120">
        <v>25</v>
      </c>
      <c r="G284" s="67" t="s">
        <v>55</v>
      </c>
      <c r="H284" s="120"/>
      <c r="I284" s="120"/>
      <c r="J284" s="120"/>
      <c r="K284" s="120"/>
      <c r="L284" s="72" t="s">
        <v>443</v>
      </c>
      <c r="M284" s="120"/>
      <c r="N284" s="73"/>
    </row>
    <row r="285" spans="1:14" s="99" customFormat="1" x14ac:dyDescent="0.25">
      <c r="A285" s="66" t="s">
        <v>638</v>
      </c>
      <c r="B285" s="120" t="s">
        <v>639</v>
      </c>
      <c r="C285" s="121">
        <v>42577</v>
      </c>
      <c r="D285" s="120" t="s">
        <v>4</v>
      </c>
      <c r="E285" s="122">
        <v>9.9999999999997868</v>
      </c>
      <c r="F285" s="74">
        <v>25</v>
      </c>
      <c r="G285" s="75" t="s">
        <v>55</v>
      </c>
      <c r="H285" s="120">
        <v>0</v>
      </c>
      <c r="I285" s="120">
        <v>186</v>
      </c>
      <c r="J285" s="120">
        <v>7.9</v>
      </c>
      <c r="K285" s="120">
        <v>2.7</v>
      </c>
      <c r="L285" s="68"/>
      <c r="M285" s="120"/>
      <c r="N285" s="73"/>
    </row>
    <row r="286" spans="1:14" s="99" customFormat="1" x14ac:dyDescent="0.25">
      <c r="A286" s="66" t="s">
        <v>640</v>
      </c>
      <c r="B286" s="120" t="s">
        <v>641</v>
      </c>
      <c r="C286" s="121">
        <v>42577</v>
      </c>
      <c r="D286" s="120" t="s">
        <v>3</v>
      </c>
      <c r="E286" s="122">
        <v>20.000000000000462</v>
      </c>
      <c r="F286" s="74">
        <v>25</v>
      </c>
      <c r="G286" s="75" t="s">
        <v>55</v>
      </c>
      <c r="H286" s="120">
        <v>0</v>
      </c>
      <c r="I286" s="120">
        <v>293</v>
      </c>
      <c r="J286" s="120">
        <v>7.9</v>
      </c>
      <c r="K286" s="120">
        <v>0.3</v>
      </c>
      <c r="L286" s="68"/>
      <c r="M286" s="120"/>
      <c r="N286" s="73"/>
    </row>
    <row r="287" spans="1:14" s="99" customFormat="1" x14ac:dyDescent="0.25">
      <c r="A287" s="66" t="s">
        <v>642</v>
      </c>
      <c r="B287" s="120" t="s">
        <v>643</v>
      </c>
      <c r="C287" s="121">
        <v>42577</v>
      </c>
      <c r="D287" s="120" t="s">
        <v>75</v>
      </c>
      <c r="E287" s="122">
        <v>173.60000000000042</v>
      </c>
      <c r="F287" s="74">
        <v>80</v>
      </c>
      <c r="G287" s="75" t="s">
        <v>58</v>
      </c>
      <c r="H287" s="120">
        <v>0.5</v>
      </c>
      <c r="I287" s="120">
        <v>276</v>
      </c>
      <c r="J287" s="120">
        <v>7.8</v>
      </c>
      <c r="K287" s="120">
        <v>6.3</v>
      </c>
      <c r="L287" s="68"/>
      <c r="M287" s="120"/>
      <c r="N287" s="73"/>
    </row>
    <row r="288" spans="1:14" x14ac:dyDescent="0.25">
      <c r="A288" s="123" t="s">
        <v>644</v>
      </c>
      <c r="B288" s="124" t="s">
        <v>645</v>
      </c>
      <c r="C288" s="125">
        <v>42577</v>
      </c>
      <c r="D288" s="124" t="s">
        <v>61</v>
      </c>
      <c r="E288" s="126">
        <v>96.8</v>
      </c>
      <c r="F288" s="127">
        <v>80</v>
      </c>
      <c r="G288" s="128" t="s">
        <v>58</v>
      </c>
      <c r="H288" s="124">
        <v>0.2</v>
      </c>
      <c r="I288" s="124">
        <v>192</v>
      </c>
      <c r="J288" s="124">
        <v>7.9</v>
      </c>
      <c r="K288" s="124">
        <v>32.4</v>
      </c>
      <c r="L288" s="129"/>
      <c r="M288" s="124"/>
      <c r="N288" s="130"/>
    </row>
    <row r="289" spans="1:14" s="99" customFormat="1" x14ac:dyDescent="0.25">
      <c r="A289" s="66" t="s">
        <v>646</v>
      </c>
      <c r="B289" s="120" t="s">
        <v>647</v>
      </c>
      <c r="C289" s="121">
        <v>42577</v>
      </c>
      <c r="D289" s="120" t="s">
        <v>99</v>
      </c>
      <c r="E289" s="122">
        <v>143.59999999999928</v>
      </c>
      <c r="F289" s="74">
        <v>200</v>
      </c>
      <c r="G289" s="75" t="s">
        <v>55</v>
      </c>
      <c r="H289" s="120">
        <v>0.5</v>
      </c>
      <c r="I289" s="120">
        <v>158</v>
      </c>
      <c r="J289" s="120">
        <v>7.8</v>
      </c>
      <c r="K289" s="120">
        <v>43.3</v>
      </c>
      <c r="L289" s="68"/>
      <c r="M289" s="120"/>
      <c r="N289" s="73"/>
    </row>
    <row r="290" spans="1:14" s="99" customFormat="1" x14ac:dyDescent="0.25">
      <c r="A290" s="66" t="s">
        <v>648</v>
      </c>
      <c r="B290" s="120" t="s">
        <v>649</v>
      </c>
      <c r="C290" s="121">
        <v>42577</v>
      </c>
      <c r="D290" s="120" t="s">
        <v>102</v>
      </c>
      <c r="E290" s="122">
        <v>175.20000000000024</v>
      </c>
      <c r="F290" s="74">
        <v>200</v>
      </c>
      <c r="G290" s="75" t="s">
        <v>55</v>
      </c>
      <c r="H290" s="120">
        <v>0.5</v>
      </c>
      <c r="I290" s="120">
        <v>233</v>
      </c>
      <c r="J290" s="120">
        <v>7.4</v>
      </c>
      <c r="K290" s="120">
        <v>28.2</v>
      </c>
      <c r="L290" s="68"/>
      <c r="M290" s="120"/>
      <c r="N290" s="73"/>
    </row>
    <row r="291" spans="1:14" s="99" customFormat="1" x14ac:dyDescent="0.25">
      <c r="A291" s="66" t="s">
        <v>650</v>
      </c>
      <c r="B291" s="120" t="s">
        <v>651</v>
      </c>
      <c r="C291" s="121">
        <v>42577</v>
      </c>
      <c r="D291" s="120" t="s">
        <v>0</v>
      </c>
      <c r="E291" s="122">
        <v>154.39999999999986</v>
      </c>
      <c r="F291" s="74">
        <v>80</v>
      </c>
      <c r="G291" s="75" t="s">
        <v>58</v>
      </c>
      <c r="H291" s="120">
        <v>0.3</v>
      </c>
      <c r="I291" s="120">
        <v>270</v>
      </c>
      <c r="J291" s="120">
        <v>7.6</v>
      </c>
      <c r="K291" s="120">
        <v>39.700000000000003</v>
      </c>
      <c r="L291" s="68"/>
      <c r="M291" s="120"/>
      <c r="N291" s="73"/>
    </row>
    <row r="292" spans="1:14" s="99" customFormat="1" x14ac:dyDescent="0.25">
      <c r="A292" s="66" t="s">
        <v>652</v>
      </c>
      <c r="B292" s="120" t="s">
        <v>653</v>
      </c>
      <c r="C292" s="121">
        <v>42577</v>
      </c>
      <c r="D292" s="120" t="s">
        <v>2</v>
      </c>
      <c r="E292" s="122">
        <v>11.999999999999567</v>
      </c>
      <c r="F292" s="74">
        <v>25</v>
      </c>
      <c r="G292" s="75" t="s">
        <v>55</v>
      </c>
      <c r="H292" s="120">
        <v>0</v>
      </c>
      <c r="I292" s="120">
        <v>273</v>
      </c>
      <c r="J292" s="120">
        <v>7.8</v>
      </c>
      <c r="K292" s="120">
        <v>4</v>
      </c>
      <c r="L292" s="68"/>
      <c r="M292" s="120"/>
      <c r="N292" s="73"/>
    </row>
    <row r="293" spans="1:14" s="99" customFormat="1" x14ac:dyDescent="0.25">
      <c r="A293" s="66" t="s">
        <v>654</v>
      </c>
      <c r="B293" s="120" t="s">
        <v>655</v>
      </c>
      <c r="C293" s="121">
        <v>42579</v>
      </c>
      <c r="D293" s="120" t="s">
        <v>5</v>
      </c>
      <c r="E293" s="122">
        <v>3.1999999999996476</v>
      </c>
      <c r="F293" s="74">
        <v>25</v>
      </c>
      <c r="G293" s="75" t="s">
        <v>55</v>
      </c>
      <c r="H293" s="120">
        <v>0</v>
      </c>
      <c r="I293" s="120">
        <v>282</v>
      </c>
      <c r="J293" s="120">
        <v>7.8</v>
      </c>
      <c r="K293" s="120">
        <v>2.8</v>
      </c>
      <c r="L293" s="68"/>
      <c r="M293" s="120"/>
      <c r="N293" s="73"/>
    </row>
    <row r="294" spans="1:14" s="99" customFormat="1" x14ac:dyDescent="0.25">
      <c r="A294" s="66" t="s">
        <v>656</v>
      </c>
      <c r="B294" s="120" t="s">
        <v>657</v>
      </c>
      <c r="C294" s="121">
        <v>42579</v>
      </c>
      <c r="D294" s="120" t="s">
        <v>116</v>
      </c>
      <c r="E294" s="122">
        <v>46.400000000000219</v>
      </c>
      <c r="F294" s="74">
        <v>0</v>
      </c>
      <c r="G294" s="75" t="s">
        <v>58</v>
      </c>
      <c r="H294" s="120">
        <v>0</v>
      </c>
      <c r="I294" s="120">
        <v>482</v>
      </c>
      <c r="J294" s="120">
        <v>7.7</v>
      </c>
      <c r="K294" s="120">
        <v>57</v>
      </c>
      <c r="L294" s="68"/>
      <c r="M294" s="120"/>
      <c r="N294" s="73"/>
    </row>
    <row r="295" spans="1:14" s="99" customFormat="1" x14ac:dyDescent="0.25">
      <c r="A295" s="66" t="s">
        <v>658</v>
      </c>
      <c r="B295" s="120" t="s">
        <v>659</v>
      </c>
      <c r="C295" s="121">
        <v>42579</v>
      </c>
      <c r="D295" s="120" t="s">
        <v>68</v>
      </c>
      <c r="E295" s="122">
        <v>132.80000000000047</v>
      </c>
      <c r="F295" s="74">
        <v>80</v>
      </c>
      <c r="G295" s="75" t="s">
        <v>58</v>
      </c>
      <c r="H295" s="120">
        <v>0.3</v>
      </c>
      <c r="I295" s="120">
        <v>481</v>
      </c>
      <c r="J295" s="120">
        <v>7.7</v>
      </c>
      <c r="K295" s="120">
        <v>61.2</v>
      </c>
      <c r="L295" s="68"/>
      <c r="M295" s="120"/>
      <c r="N295" s="73"/>
    </row>
    <row r="296" spans="1:14" s="99" customFormat="1" x14ac:dyDescent="0.25">
      <c r="A296" s="66" t="s">
        <v>660</v>
      </c>
      <c r="B296" s="120" t="s">
        <v>661</v>
      </c>
      <c r="C296" s="121">
        <v>42579</v>
      </c>
      <c r="D296" s="120" t="s">
        <v>389</v>
      </c>
      <c r="E296" s="122">
        <v>46.800000000000175</v>
      </c>
      <c r="F296" s="74">
        <v>200</v>
      </c>
      <c r="G296" s="75" t="s">
        <v>55</v>
      </c>
      <c r="H296" s="120">
        <v>0</v>
      </c>
      <c r="I296" s="120">
        <v>460</v>
      </c>
      <c r="J296" s="120">
        <v>7.8</v>
      </c>
      <c r="K296" s="120">
        <v>34.700000000000003</v>
      </c>
      <c r="L296" s="68"/>
      <c r="M296" s="120"/>
      <c r="N296" s="73"/>
    </row>
    <row r="297" spans="1:14" s="99" customFormat="1" x14ac:dyDescent="0.25">
      <c r="A297" s="66" t="s">
        <v>662</v>
      </c>
      <c r="B297" s="120" t="s">
        <v>663</v>
      </c>
      <c r="C297" s="121">
        <v>42579</v>
      </c>
      <c r="D297" s="120" t="s">
        <v>386</v>
      </c>
      <c r="E297" s="122">
        <v>124.39999999999962</v>
      </c>
      <c r="F297" s="74">
        <v>200</v>
      </c>
      <c r="G297" s="75" t="s">
        <v>55</v>
      </c>
      <c r="H297" s="120">
        <v>0</v>
      </c>
      <c r="I297" s="120">
        <v>440</v>
      </c>
      <c r="J297" s="120">
        <v>7.7</v>
      </c>
      <c r="K297" s="120">
        <v>59.3</v>
      </c>
      <c r="L297" s="68"/>
      <c r="M297" s="120"/>
      <c r="N297" s="73"/>
    </row>
    <row r="298" spans="1:14" s="99" customFormat="1" x14ac:dyDescent="0.25">
      <c r="A298" s="66" t="s">
        <v>664</v>
      </c>
      <c r="B298" s="120" t="s">
        <v>665</v>
      </c>
      <c r="C298" s="121">
        <v>42579</v>
      </c>
      <c r="D298" s="120" t="s">
        <v>111</v>
      </c>
      <c r="E298" s="122">
        <v>60.000000000000497</v>
      </c>
      <c r="F298" s="74">
        <v>200</v>
      </c>
      <c r="G298" s="75" t="s">
        <v>55</v>
      </c>
      <c r="H298" s="120">
        <v>0</v>
      </c>
      <c r="I298" s="120">
        <v>461</v>
      </c>
      <c r="J298" s="120">
        <v>7.7</v>
      </c>
      <c r="K298" s="120">
        <v>38.5</v>
      </c>
      <c r="L298" s="68"/>
      <c r="M298" s="120"/>
      <c r="N298" s="73"/>
    </row>
    <row r="299" spans="1:14" s="99" customFormat="1" x14ac:dyDescent="0.25">
      <c r="A299" s="66" t="s">
        <v>666</v>
      </c>
      <c r="B299" s="120" t="s">
        <v>667</v>
      </c>
      <c r="C299" s="121">
        <v>42579</v>
      </c>
      <c r="D299" s="120" t="s">
        <v>105</v>
      </c>
      <c r="E299" s="122">
        <v>35.199999999999676</v>
      </c>
      <c r="F299" s="74">
        <v>200</v>
      </c>
      <c r="G299" s="75" t="s">
        <v>55</v>
      </c>
      <c r="H299" s="120">
        <v>0</v>
      </c>
      <c r="I299" s="120">
        <v>281</v>
      </c>
      <c r="J299" s="120">
        <v>7.7</v>
      </c>
      <c r="K299" s="120">
        <v>8.4</v>
      </c>
      <c r="L299" s="68"/>
      <c r="M299" s="120"/>
      <c r="N299" s="73"/>
    </row>
    <row r="300" spans="1:14" s="99" customFormat="1" x14ac:dyDescent="0.25">
      <c r="A300" s="66" t="s">
        <v>668</v>
      </c>
      <c r="B300" s="120" t="s">
        <v>669</v>
      </c>
      <c r="C300" s="121">
        <v>42579</v>
      </c>
      <c r="D300" s="120" t="s">
        <v>93</v>
      </c>
      <c r="E300" s="122">
        <v>768.39999999999975</v>
      </c>
      <c r="F300" s="74">
        <v>200</v>
      </c>
      <c r="G300" s="75" t="s">
        <v>58</v>
      </c>
      <c r="H300" s="120">
        <v>1.5</v>
      </c>
      <c r="I300" s="120">
        <v>203</v>
      </c>
      <c r="J300" s="120">
        <v>7.8</v>
      </c>
      <c r="K300" s="120">
        <v>217</v>
      </c>
      <c r="L300" s="68"/>
      <c r="M300" s="120"/>
      <c r="N300" s="73"/>
    </row>
    <row r="301" spans="1:14" s="99" customFormat="1" x14ac:dyDescent="0.25">
      <c r="A301" s="66" t="s">
        <v>670</v>
      </c>
      <c r="B301" s="120" t="s">
        <v>671</v>
      </c>
      <c r="C301" s="121">
        <v>42579</v>
      </c>
      <c r="D301" s="120" t="s">
        <v>96</v>
      </c>
      <c r="E301" s="122">
        <v>121.99999999999989</v>
      </c>
      <c r="F301" s="74">
        <v>200</v>
      </c>
      <c r="G301" s="75" t="s">
        <v>55</v>
      </c>
      <c r="H301" s="120">
        <v>0.7</v>
      </c>
      <c r="I301" s="120">
        <v>297</v>
      </c>
      <c r="J301" s="120">
        <v>7.7</v>
      </c>
      <c r="K301" s="120">
        <v>39</v>
      </c>
      <c r="L301" s="68"/>
      <c r="M301" s="120"/>
      <c r="N301" s="73"/>
    </row>
    <row r="302" spans="1:14" s="99" customFormat="1" x14ac:dyDescent="0.25">
      <c r="A302" s="66" t="s">
        <v>672</v>
      </c>
      <c r="B302" s="120" t="s">
        <v>673</v>
      </c>
      <c r="C302" s="121">
        <v>42579</v>
      </c>
      <c r="D302" s="120" t="s">
        <v>2</v>
      </c>
      <c r="E302" s="122">
        <v>3.5999999999996035</v>
      </c>
      <c r="F302" s="74">
        <v>25</v>
      </c>
      <c r="G302" s="75" t="s">
        <v>55</v>
      </c>
      <c r="H302" s="120">
        <v>0</v>
      </c>
      <c r="I302" s="120">
        <v>275</v>
      </c>
      <c r="J302" s="120">
        <v>7.9</v>
      </c>
      <c r="K302" s="120">
        <v>7.8</v>
      </c>
      <c r="L302" s="68"/>
      <c r="M302" s="120"/>
      <c r="N302" s="73"/>
    </row>
    <row r="303" spans="1:14" s="99" customFormat="1" x14ac:dyDescent="0.25">
      <c r="A303" s="66" t="s">
        <v>674</v>
      </c>
      <c r="B303" s="120" t="s">
        <v>675</v>
      </c>
      <c r="C303" s="121">
        <v>42536</v>
      </c>
      <c r="D303" s="120" t="s">
        <v>4</v>
      </c>
      <c r="E303" s="122">
        <v>85.200000000000387</v>
      </c>
      <c r="F303" s="74">
        <v>25</v>
      </c>
      <c r="G303" s="75" t="s">
        <v>58</v>
      </c>
      <c r="H303" s="120">
        <v>0.1</v>
      </c>
      <c r="I303" s="120">
        <v>220</v>
      </c>
      <c r="J303" s="120">
        <v>7.9</v>
      </c>
      <c r="K303" s="120">
        <v>35.200000000000003</v>
      </c>
      <c r="L303" s="68"/>
      <c r="M303" s="120"/>
      <c r="N303" s="73"/>
    </row>
    <row r="304" spans="1:14" s="99" customFormat="1" x14ac:dyDescent="0.25">
      <c r="A304" s="66" t="s">
        <v>676</v>
      </c>
      <c r="B304" s="120" t="s">
        <v>677</v>
      </c>
      <c r="C304" s="121">
        <v>42537</v>
      </c>
      <c r="D304" s="120" t="s">
        <v>4</v>
      </c>
      <c r="E304" s="122">
        <v>42.800000000000615</v>
      </c>
      <c r="F304" s="74">
        <v>25</v>
      </c>
      <c r="G304" s="75" t="s">
        <v>58</v>
      </c>
      <c r="H304" s="120">
        <v>0</v>
      </c>
      <c r="I304" s="120">
        <v>236</v>
      </c>
      <c r="J304" s="120">
        <v>8.1</v>
      </c>
      <c r="K304" s="120">
        <v>11.9</v>
      </c>
      <c r="L304" s="68"/>
      <c r="M304" s="120"/>
      <c r="N304" s="73"/>
    </row>
    <row r="305" spans="1:14" s="99" customFormat="1" x14ac:dyDescent="0.25">
      <c r="A305" s="66" t="s">
        <v>678</v>
      </c>
      <c r="B305" s="120" t="s">
        <v>679</v>
      </c>
      <c r="C305" s="121">
        <v>42538</v>
      </c>
      <c r="D305" s="120" t="s">
        <v>4</v>
      </c>
      <c r="E305" s="122">
        <v>24.799999999999933</v>
      </c>
      <c r="F305" s="74">
        <v>25</v>
      </c>
      <c r="G305" s="75" t="s">
        <v>55</v>
      </c>
      <c r="H305" s="120">
        <v>0</v>
      </c>
      <c r="I305" s="120">
        <v>242</v>
      </c>
      <c r="J305" s="120">
        <v>8</v>
      </c>
      <c r="K305" s="120">
        <v>5.9</v>
      </c>
      <c r="L305" s="68"/>
      <c r="M305" s="120"/>
      <c r="N305" s="73"/>
    </row>
    <row r="306" spans="1:14" s="99" customFormat="1" x14ac:dyDescent="0.25">
      <c r="A306" s="66" t="s">
        <v>680</v>
      </c>
      <c r="B306" s="120" t="s">
        <v>681</v>
      </c>
      <c r="C306" s="121">
        <v>42539</v>
      </c>
      <c r="D306" s="120" t="s">
        <v>4</v>
      </c>
      <c r="E306" s="122">
        <v>24.799999999999933</v>
      </c>
      <c r="F306" s="74">
        <v>25</v>
      </c>
      <c r="G306" s="75" t="s">
        <v>55</v>
      </c>
      <c r="H306" s="120">
        <v>0</v>
      </c>
      <c r="I306" s="120">
        <v>246</v>
      </c>
      <c r="J306" s="120">
        <v>8</v>
      </c>
      <c r="K306" s="120">
        <v>6.9</v>
      </c>
      <c r="L306" s="68"/>
      <c r="M306" s="120"/>
      <c r="N306" s="73"/>
    </row>
    <row r="307" spans="1:14" s="99" customFormat="1" x14ac:dyDescent="0.25">
      <c r="A307" s="66" t="s">
        <v>682</v>
      </c>
      <c r="B307" s="120" t="s">
        <v>683</v>
      </c>
      <c r="C307" s="121">
        <v>42540</v>
      </c>
      <c r="D307" s="120" t="s">
        <v>4</v>
      </c>
      <c r="E307" s="122">
        <v>26.799999999999713</v>
      </c>
      <c r="F307" s="74">
        <v>25</v>
      </c>
      <c r="G307" s="75" t="s">
        <v>58</v>
      </c>
      <c r="H307" s="120">
        <v>0</v>
      </c>
      <c r="I307" s="120">
        <v>243</v>
      </c>
      <c r="J307" s="120">
        <v>8</v>
      </c>
      <c r="K307" s="120">
        <v>3.3</v>
      </c>
      <c r="L307" s="68"/>
      <c r="M307" s="120"/>
      <c r="N307" s="73"/>
    </row>
    <row r="308" spans="1:14" s="99" customFormat="1" x14ac:dyDescent="0.25">
      <c r="A308" s="66" t="s">
        <v>684</v>
      </c>
      <c r="B308" s="120" t="s">
        <v>685</v>
      </c>
      <c r="C308" s="121">
        <v>42541</v>
      </c>
      <c r="D308" s="120" t="s">
        <v>4</v>
      </c>
      <c r="E308" s="122">
        <v>28.800000000000381</v>
      </c>
      <c r="F308" s="74">
        <v>25</v>
      </c>
      <c r="G308" s="75" t="s">
        <v>58</v>
      </c>
      <c r="H308" s="120">
        <v>0</v>
      </c>
      <c r="I308" s="120">
        <v>247</v>
      </c>
      <c r="J308" s="120">
        <v>7.9</v>
      </c>
      <c r="K308" s="120">
        <v>3.9</v>
      </c>
      <c r="L308" s="68"/>
      <c r="M308" s="120"/>
      <c r="N308" s="73"/>
    </row>
    <row r="309" spans="1:14" s="99" customFormat="1" x14ac:dyDescent="0.25">
      <c r="A309" s="66" t="s">
        <v>686</v>
      </c>
      <c r="B309" s="120" t="s">
        <v>687</v>
      </c>
      <c r="C309" s="121">
        <v>42542</v>
      </c>
      <c r="D309" s="120" t="s">
        <v>4</v>
      </c>
      <c r="E309" s="122">
        <v>15.600000000000058</v>
      </c>
      <c r="F309" s="74">
        <v>25</v>
      </c>
      <c r="G309" s="75" t="s">
        <v>55</v>
      </c>
      <c r="H309" s="120">
        <v>0</v>
      </c>
      <c r="I309" s="120">
        <v>253</v>
      </c>
      <c r="J309" s="120">
        <v>8</v>
      </c>
      <c r="K309" s="120">
        <v>6.3</v>
      </c>
      <c r="L309" s="68"/>
      <c r="M309" s="120"/>
      <c r="N309" s="73"/>
    </row>
    <row r="310" spans="1:14" s="99" customFormat="1" x14ac:dyDescent="0.25">
      <c r="A310" s="66" t="s">
        <v>688</v>
      </c>
      <c r="B310" s="120" t="s">
        <v>689</v>
      </c>
      <c r="C310" s="121">
        <v>42543</v>
      </c>
      <c r="D310" s="120" t="s">
        <v>4</v>
      </c>
      <c r="E310" s="122">
        <v>15.200000000000102</v>
      </c>
      <c r="F310" s="74">
        <v>25</v>
      </c>
      <c r="G310" s="75" t="s">
        <v>55</v>
      </c>
      <c r="H310" s="120">
        <v>0</v>
      </c>
      <c r="I310" s="120">
        <v>259</v>
      </c>
      <c r="J310" s="120">
        <v>8</v>
      </c>
      <c r="K310" s="120">
        <v>1.8</v>
      </c>
      <c r="L310" s="68"/>
      <c r="M310" s="120"/>
      <c r="N310" s="73"/>
    </row>
    <row r="311" spans="1:14" s="99" customFormat="1" x14ac:dyDescent="0.25">
      <c r="A311" s="66" t="s">
        <v>690</v>
      </c>
      <c r="B311" s="120" t="s">
        <v>691</v>
      </c>
      <c r="C311" s="121">
        <v>42544</v>
      </c>
      <c r="D311" s="120" t="s">
        <v>4</v>
      </c>
      <c r="E311" s="122">
        <v>16.000000000000014</v>
      </c>
      <c r="F311" s="74">
        <v>25</v>
      </c>
      <c r="G311" s="75" t="s">
        <v>55</v>
      </c>
      <c r="H311" s="120">
        <v>0</v>
      </c>
      <c r="I311" s="120">
        <v>264</v>
      </c>
      <c r="J311" s="120">
        <v>8</v>
      </c>
      <c r="K311" s="120">
        <v>0.4</v>
      </c>
      <c r="L311" s="68"/>
      <c r="M311" s="120"/>
      <c r="N311" s="73"/>
    </row>
    <row r="312" spans="1:14" s="99" customFormat="1" x14ac:dyDescent="0.25">
      <c r="A312" s="66" t="s">
        <v>692</v>
      </c>
      <c r="B312" s="120" t="s">
        <v>693</v>
      </c>
      <c r="C312" s="121">
        <v>42545</v>
      </c>
      <c r="D312" s="120" t="s">
        <v>4</v>
      </c>
      <c r="E312" s="122">
        <v>17.600000000000726</v>
      </c>
      <c r="F312" s="74">
        <v>25</v>
      </c>
      <c r="G312" s="75" t="s">
        <v>55</v>
      </c>
      <c r="H312" s="120">
        <v>0</v>
      </c>
      <c r="I312" s="120">
        <v>269</v>
      </c>
      <c r="J312" s="120">
        <v>8</v>
      </c>
      <c r="K312" s="120">
        <v>0.8</v>
      </c>
      <c r="L312" s="68"/>
      <c r="M312" s="120"/>
      <c r="N312" s="73"/>
    </row>
    <row r="313" spans="1:14" s="99" customFormat="1" x14ac:dyDescent="0.25">
      <c r="A313" s="66" t="s">
        <v>694</v>
      </c>
      <c r="B313" s="120" t="s">
        <v>695</v>
      </c>
      <c r="C313" s="121">
        <v>42546</v>
      </c>
      <c r="D313" s="120" t="s">
        <v>4</v>
      </c>
      <c r="E313" s="122">
        <v>7.2000000000000952</v>
      </c>
      <c r="F313" s="74">
        <v>25</v>
      </c>
      <c r="G313" s="75" t="s">
        <v>55</v>
      </c>
      <c r="H313" s="120">
        <v>0</v>
      </c>
      <c r="I313" s="120">
        <v>273</v>
      </c>
      <c r="J313" s="120">
        <v>8</v>
      </c>
      <c r="K313" s="120">
        <v>3.2</v>
      </c>
      <c r="L313" s="68"/>
      <c r="M313" s="120"/>
      <c r="N313" s="73"/>
    </row>
    <row r="314" spans="1:14" s="99" customFormat="1" x14ac:dyDescent="0.25">
      <c r="A314" s="66" t="s">
        <v>696</v>
      </c>
      <c r="B314" s="120" t="s">
        <v>697</v>
      </c>
      <c r="C314" s="121">
        <v>42547</v>
      </c>
      <c r="D314" s="120" t="s">
        <v>4</v>
      </c>
      <c r="E314" s="122">
        <v>8.3999999999999631</v>
      </c>
      <c r="F314" s="74">
        <v>25</v>
      </c>
      <c r="G314" s="75" t="s">
        <v>55</v>
      </c>
      <c r="H314" s="120">
        <v>0</v>
      </c>
      <c r="I314" s="120">
        <v>273</v>
      </c>
      <c r="J314" s="120">
        <v>7.8</v>
      </c>
      <c r="K314" s="120">
        <v>1.5</v>
      </c>
      <c r="L314" s="68"/>
      <c r="M314" s="120"/>
      <c r="N314" s="73"/>
    </row>
    <row r="315" spans="1:14" s="99" customFormat="1" x14ac:dyDescent="0.25">
      <c r="A315" s="66" t="s">
        <v>698</v>
      </c>
      <c r="B315" s="120" t="s">
        <v>699</v>
      </c>
      <c r="C315" s="121">
        <v>42548</v>
      </c>
      <c r="D315" s="120" t="s">
        <v>4</v>
      </c>
      <c r="E315" s="122">
        <v>9.9999999999997868</v>
      </c>
      <c r="F315" s="74">
        <v>25</v>
      </c>
      <c r="G315" s="75" t="s">
        <v>55</v>
      </c>
      <c r="H315" s="120">
        <v>0</v>
      </c>
      <c r="I315" s="120">
        <v>272</v>
      </c>
      <c r="J315" s="120">
        <v>7.9</v>
      </c>
      <c r="K315" s="120">
        <v>0.4</v>
      </c>
      <c r="L315" s="68"/>
      <c r="M315" s="120"/>
      <c r="N315" s="73"/>
    </row>
    <row r="316" spans="1:14" s="99" customFormat="1" x14ac:dyDescent="0.25">
      <c r="A316" s="66" t="s">
        <v>700</v>
      </c>
      <c r="B316" s="120" t="s">
        <v>701</v>
      </c>
      <c r="C316" s="121">
        <v>42549</v>
      </c>
      <c r="D316" s="120" t="s">
        <v>4</v>
      </c>
      <c r="E316" s="122">
        <v>4.8000000000003595</v>
      </c>
      <c r="F316" s="74">
        <v>25</v>
      </c>
      <c r="G316" s="75" t="s">
        <v>55</v>
      </c>
      <c r="H316" s="120">
        <v>0</v>
      </c>
      <c r="I316" s="120">
        <v>274</v>
      </c>
      <c r="J316" s="120">
        <v>7.9</v>
      </c>
      <c r="K316" s="120">
        <v>0.4</v>
      </c>
      <c r="L316" s="68"/>
      <c r="M316" s="120"/>
      <c r="N316" s="73"/>
    </row>
    <row r="317" spans="1:14" s="99" customFormat="1" x14ac:dyDescent="0.25">
      <c r="A317" s="66" t="s">
        <v>702</v>
      </c>
      <c r="B317" s="120" t="s">
        <v>703</v>
      </c>
      <c r="C317" s="121">
        <v>42550</v>
      </c>
      <c r="D317" s="120" t="s">
        <v>4</v>
      </c>
      <c r="E317" s="122">
        <v>10.399999999999743</v>
      </c>
      <c r="F317" s="74">
        <v>25</v>
      </c>
      <c r="G317" s="75" t="s">
        <v>55</v>
      </c>
      <c r="H317" s="120">
        <v>0</v>
      </c>
      <c r="I317" s="120">
        <v>276</v>
      </c>
      <c r="J317" s="120">
        <v>7.9</v>
      </c>
      <c r="K317" s="120">
        <v>0.3</v>
      </c>
      <c r="L317" s="68"/>
      <c r="M317" s="120"/>
      <c r="N317" s="73"/>
    </row>
    <row r="318" spans="1:14" s="99" customFormat="1" x14ac:dyDescent="0.25">
      <c r="A318" s="66" t="s">
        <v>704</v>
      </c>
      <c r="B318" s="120" t="s">
        <v>705</v>
      </c>
      <c r="C318" s="121">
        <v>42551</v>
      </c>
      <c r="D318" s="120" t="s">
        <v>4</v>
      </c>
      <c r="E318" s="122">
        <v>8.0000000000000071</v>
      </c>
      <c r="F318" s="74">
        <v>25</v>
      </c>
      <c r="G318" s="75" t="s">
        <v>55</v>
      </c>
      <c r="H318" s="120">
        <v>0</v>
      </c>
      <c r="I318" s="120">
        <v>277</v>
      </c>
      <c r="J318" s="120">
        <v>8</v>
      </c>
      <c r="K318" s="120">
        <v>0.4</v>
      </c>
      <c r="L318" s="68"/>
      <c r="M318" s="120"/>
      <c r="N318" s="73"/>
    </row>
    <row r="319" spans="1:14" s="99" customFormat="1" x14ac:dyDescent="0.25">
      <c r="A319" s="66" t="s">
        <v>706</v>
      </c>
      <c r="B319" s="120" t="s">
        <v>707</v>
      </c>
      <c r="C319" s="121">
        <v>42552</v>
      </c>
      <c r="D319" s="120" t="s">
        <v>4</v>
      </c>
      <c r="E319" s="122">
        <v>23.200000000000109</v>
      </c>
      <c r="F319" s="74">
        <v>25</v>
      </c>
      <c r="G319" s="75" t="s">
        <v>55</v>
      </c>
      <c r="H319" s="120">
        <v>0</v>
      </c>
      <c r="I319" s="120">
        <v>270</v>
      </c>
      <c r="J319" s="120">
        <v>7.9</v>
      </c>
      <c r="K319" s="120">
        <v>2.5</v>
      </c>
      <c r="L319" s="68"/>
      <c r="M319" s="120"/>
      <c r="N319" s="73"/>
    </row>
    <row r="320" spans="1:14" s="99" customFormat="1" x14ac:dyDescent="0.25">
      <c r="A320" s="66" t="s">
        <v>708</v>
      </c>
      <c r="B320" s="120" t="s">
        <v>709</v>
      </c>
      <c r="C320" s="121">
        <v>42553</v>
      </c>
      <c r="D320" s="120" t="s">
        <v>4</v>
      </c>
      <c r="E320" s="122">
        <v>10.799999999999699</v>
      </c>
      <c r="F320" s="74">
        <v>25</v>
      </c>
      <c r="G320" s="75" t="s">
        <v>55</v>
      </c>
      <c r="H320" s="120">
        <v>0</v>
      </c>
      <c r="I320" s="120">
        <v>273</v>
      </c>
      <c r="J320" s="120">
        <v>7.9</v>
      </c>
      <c r="K320" s="120">
        <v>3.5</v>
      </c>
      <c r="L320" s="68"/>
      <c r="M320" s="120"/>
      <c r="N320" s="73"/>
    </row>
    <row r="321" spans="1:14" s="99" customFormat="1" x14ac:dyDescent="0.25">
      <c r="A321" s="66" t="s">
        <v>710</v>
      </c>
      <c r="B321" s="120" t="s">
        <v>711</v>
      </c>
      <c r="C321" s="121">
        <v>42554</v>
      </c>
      <c r="D321" s="120" t="s">
        <v>4</v>
      </c>
      <c r="E321" s="122">
        <v>12.399999999999523</v>
      </c>
      <c r="F321" s="74">
        <v>25</v>
      </c>
      <c r="G321" s="75" t="s">
        <v>55</v>
      </c>
      <c r="H321" s="120">
        <v>0</v>
      </c>
      <c r="I321" s="120">
        <v>279</v>
      </c>
      <c r="J321" s="120">
        <v>7.9</v>
      </c>
      <c r="K321" s="120">
        <v>2</v>
      </c>
      <c r="L321" s="68"/>
      <c r="M321" s="120"/>
      <c r="N321" s="73"/>
    </row>
    <row r="322" spans="1:14" s="99" customFormat="1" x14ac:dyDescent="0.25">
      <c r="A322" s="66" t="s">
        <v>712</v>
      </c>
      <c r="B322" s="120" t="s">
        <v>713</v>
      </c>
      <c r="C322" s="121">
        <v>42555</v>
      </c>
      <c r="D322" s="120" t="s">
        <v>4</v>
      </c>
      <c r="E322" s="122">
        <v>7.199999999999207</v>
      </c>
      <c r="F322" s="74">
        <v>25</v>
      </c>
      <c r="G322" s="75" t="s">
        <v>55</v>
      </c>
      <c r="H322" s="120">
        <v>0</v>
      </c>
      <c r="I322" s="120">
        <v>285</v>
      </c>
      <c r="J322" s="120">
        <v>7.9</v>
      </c>
      <c r="K322" s="120">
        <v>0.3</v>
      </c>
      <c r="L322" s="68"/>
      <c r="M322" s="120"/>
      <c r="N322" s="73"/>
    </row>
    <row r="323" spans="1:14" s="99" customFormat="1" x14ac:dyDescent="0.25">
      <c r="A323" s="66" t="s">
        <v>714</v>
      </c>
      <c r="B323" s="120" t="s">
        <v>715</v>
      </c>
      <c r="C323" s="121">
        <v>42556</v>
      </c>
      <c r="D323" s="120" t="s">
        <v>4</v>
      </c>
      <c r="E323" s="122">
        <v>16.000000000000014</v>
      </c>
      <c r="F323" s="74">
        <v>25</v>
      </c>
      <c r="G323" s="75" t="s">
        <v>55</v>
      </c>
      <c r="H323" s="120">
        <v>0</v>
      </c>
      <c r="I323" s="120">
        <v>285</v>
      </c>
      <c r="J323" s="120">
        <v>8</v>
      </c>
      <c r="K323" s="120">
        <v>0.4</v>
      </c>
      <c r="L323" s="68"/>
      <c r="M323" s="120"/>
      <c r="N323" s="73"/>
    </row>
    <row r="324" spans="1:14" s="99" customFormat="1" x14ac:dyDescent="0.25">
      <c r="A324" s="66" t="s">
        <v>716</v>
      </c>
      <c r="B324" s="120" t="s">
        <v>717</v>
      </c>
      <c r="C324" s="121">
        <v>42557</v>
      </c>
      <c r="D324" s="120" t="s">
        <v>4</v>
      </c>
      <c r="E324" s="122">
        <v>1.600000000000712</v>
      </c>
      <c r="F324" s="74">
        <v>25</v>
      </c>
      <c r="G324" s="75" t="s">
        <v>55</v>
      </c>
      <c r="H324" s="120"/>
      <c r="I324" s="120">
        <v>283</v>
      </c>
      <c r="J324" s="120">
        <v>7.9</v>
      </c>
      <c r="K324" s="120">
        <v>0.6</v>
      </c>
      <c r="L324" s="72" t="s">
        <v>440</v>
      </c>
      <c r="M324" s="120"/>
      <c r="N324" s="73"/>
    </row>
    <row r="325" spans="1:14" s="99" customFormat="1" x14ac:dyDescent="0.25">
      <c r="A325" s="66" t="s">
        <v>718</v>
      </c>
      <c r="B325" s="120" t="s">
        <v>719</v>
      </c>
      <c r="C325" s="121">
        <v>42558</v>
      </c>
      <c r="D325" s="120" t="s">
        <v>4</v>
      </c>
      <c r="E325" s="122"/>
      <c r="F325" s="74">
        <v>25</v>
      </c>
      <c r="G325" s="75" t="s">
        <v>55</v>
      </c>
      <c r="H325" s="120"/>
      <c r="I325" s="120"/>
      <c r="J325" s="120"/>
      <c r="K325" s="120"/>
      <c r="L325" s="72" t="s">
        <v>443</v>
      </c>
      <c r="M325" s="120"/>
      <c r="N325" s="73"/>
    </row>
    <row r="326" spans="1:14" s="99" customFormat="1" x14ac:dyDescent="0.25">
      <c r="A326" s="66" t="s">
        <v>720</v>
      </c>
      <c r="B326" s="120" t="s">
        <v>721</v>
      </c>
      <c r="C326" s="121">
        <v>42559</v>
      </c>
      <c r="D326" s="120" t="s">
        <v>4</v>
      </c>
      <c r="E326" s="122"/>
      <c r="F326" s="74">
        <v>25</v>
      </c>
      <c r="G326" s="75" t="s">
        <v>55</v>
      </c>
      <c r="H326" s="120"/>
      <c r="I326" s="120"/>
      <c r="J326" s="120"/>
      <c r="K326" s="120"/>
      <c r="L326" s="72" t="s">
        <v>443</v>
      </c>
      <c r="M326" s="120"/>
      <c r="N326" s="73"/>
    </row>
    <row r="327" spans="1:14" s="99" customFormat="1" x14ac:dyDescent="0.25">
      <c r="A327" s="66" t="s">
        <v>722</v>
      </c>
      <c r="B327" s="120" t="s">
        <v>723</v>
      </c>
      <c r="C327" s="121">
        <v>42558</v>
      </c>
      <c r="D327" s="120" t="s">
        <v>116</v>
      </c>
      <c r="E327" s="122">
        <v>38.000000000000256</v>
      </c>
      <c r="F327" s="74">
        <v>0</v>
      </c>
      <c r="G327" s="75" t="s">
        <v>58</v>
      </c>
      <c r="H327" s="120">
        <v>0</v>
      </c>
      <c r="I327" s="120">
        <v>630</v>
      </c>
      <c r="J327" s="120">
        <v>8</v>
      </c>
      <c r="K327" s="120">
        <v>19.899999999999999</v>
      </c>
      <c r="L327" s="68"/>
      <c r="M327" s="120"/>
      <c r="N327" s="73"/>
    </row>
    <row r="328" spans="1:14" s="99" customFormat="1" x14ac:dyDescent="0.25">
      <c r="A328" s="66" t="s">
        <v>724</v>
      </c>
      <c r="B328" s="120" t="s">
        <v>725</v>
      </c>
      <c r="C328" s="121">
        <v>42559</v>
      </c>
      <c r="D328" s="120" t="s">
        <v>116</v>
      </c>
      <c r="E328" s="122">
        <v>27.599999999999625</v>
      </c>
      <c r="F328" s="74">
        <v>0</v>
      </c>
      <c r="G328" s="75" t="s">
        <v>58</v>
      </c>
      <c r="H328" s="120">
        <v>0</v>
      </c>
      <c r="I328" s="120">
        <v>608</v>
      </c>
      <c r="J328" s="120">
        <v>8.1</v>
      </c>
      <c r="K328" s="120">
        <v>32.6</v>
      </c>
      <c r="L328" s="68"/>
      <c r="M328" s="120"/>
      <c r="N328" s="73"/>
    </row>
    <row r="329" spans="1:14" s="99" customFormat="1" x14ac:dyDescent="0.25">
      <c r="A329" s="66" t="s">
        <v>726</v>
      </c>
      <c r="B329" s="120" t="s">
        <v>727</v>
      </c>
      <c r="C329" s="121">
        <v>42560</v>
      </c>
      <c r="D329" s="120" t="s">
        <v>116</v>
      </c>
      <c r="E329" s="122">
        <v>37.6000000000003</v>
      </c>
      <c r="F329" s="74">
        <v>0</v>
      </c>
      <c r="G329" s="75" t="s">
        <v>58</v>
      </c>
      <c r="H329" s="120"/>
      <c r="I329" s="120">
        <v>587</v>
      </c>
      <c r="J329" s="120">
        <v>8.1999999999999993</v>
      </c>
      <c r="K329" s="120">
        <v>15.3</v>
      </c>
      <c r="L329" s="72" t="s">
        <v>269</v>
      </c>
      <c r="M329" s="120"/>
      <c r="N329" s="73"/>
    </row>
    <row r="330" spans="1:14" s="99" customFormat="1" x14ac:dyDescent="0.25">
      <c r="A330" s="66" t="s">
        <v>728</v>
      </c>
      <c r="B330" s="120" t="s">
        <v>729</v>
      </c>
      <c r="C330" s="121">
        <v>42561</v>
      </c>
      <c r="D330" s="120" t="s">
        <v>116</v>
      </c>
      <c r="E330" s="122">
        <v>78.400000000000247</v>
      </c>
      <c r="F330" s="74">
        <v>0</v>
      </c>
      <c r="G330" s="75" t="s">
        <v>58</v>
      </c>
      <c r="H330" s="120">
        <v>0</v>
      </c>
      <c r="I330" s="120">
        <v>582</v>
      </c>
      <c r="J330" s="120">
        <v>8.1999999999999993</v>
      </c>
      <c r="K330" s="120">
        <v>78.5</v>
      </c>
      <c r="L330" s="68"/>
      <c r="M330" s="120"/>
      <c r="N330" s="73"/>
    </row>
    <row r="331" spans="1:14" s="99" customFormat="1" x14ac:dyDescent="0.25">
      <c r="A331" s="66" t="s">
        <v>730</v>
      </c>
      <c r="B331" s="120" t="s">
        <v>731</v>
      </c>
      <c r="C331" s="121">
        <v>42562</v>
      </c>
      <c r="D331" s="120" t="s">
        <v>116</v>
      </c>
      <c r="E331" s="122">
        <v>42.000000000000703</v>
      </c>
      <c r="F331" s="74">
        <v>0</v>
      </c>
      <c r="G331" s="75" t="s">
        <v>58</v>
      </c>
      <c r="H331" s="120">
        <v>0</v>
      </c>
      <c r="I331" s="120">
        <v>599</v>
      </c>
      <c r="J331" s="120">
        <v>8.1</v>
      </c>
      <c r="K331" s="120">
        <v>31.1</v>
      </c>
      <c r="L331" s="68"/>
      <c r="M331" s="120"/>
      <c r="N331" s="73"/>
    </row>
    <row r="332" spans="1:14" s="99" customFormat="1" x14ac:dyDescent="0.25">
      <c r="A332" s="66" t="s">
        <v>732</v>
      </c>
      <c r="B332" s="120" t="s">
        <v>733</v>
      </c>
      <c r="C332" s="121">
        <v>42563</v>
      </c>
      <c r="D332" s="120" t="s">
        <v>116</v>
      </c>
      <c r="E332" s="122">
        <v>29.200000000000337</v>
      </c>
      <c r="F332" s="74">
        <v>0</v>
      </c>
      <c r="G332" s="75" t="s">
        <v>58</v>
      </c>
      <c r="H332" s="120">
        <v>0</v>
      </c>
      <c r="I332" s="120">
        <v>607</v>
      </c>
      <c r="J332" s="120">
        <v>8</v>
      </c>
      <c r="K332" s="120">
        <v>23.3</v>
      </c>
      <c r="L332" s="68"/>
      <c r="M332" s="120"/>
      <c r="N332" s="73"/>
    </row>
    <row r="333" spans="1:14" s="99" customFormat="1" x14ac:dyDescent="0.25">
      <c r="A333" s="66" t="s">
        <v>734</v>
      </c>
      <c r="B333" s="120" t="s">
        <v>735</v>
      </c>
      <c r="C333" s="121">
        <v>42564</v>
      </c>
      <c r="D333" s="120" t="s">
        <v>116</v>
      </c>
      <c r="E333" s="122">
        <v>23.600000000000065</v>
      </c>
      <c r="F333" s="74">
        <v>0</v>
      </c>
      <c r="G333" s="75" t="s">
        <v>58</v>
      </c>
      <c r="H333" s="120">
        <v>0</v>
      </c>
      <c r="I333" s="120">
        <v>629</v>
      </c>
      <c r="J333" s="120">
        <v>8.1</v>
      </c>
      <c r="K333" s="120">
        <v>21.1</v>
      </c>
      <c r="L333" s="68"/>
      <c r="M333" s="120"/>
      <c r="N333" s="73"/>
    </row>
    <row r="334" spans="1:14" s="99" customFormat="1" x14ac:dyDescent="0.25">
      <c r="A334" s="66" t="s">
        <v>736</v>
      </c>
      <c r="B334" s="120" t="s">
        <v>737</v>
      </c>
      <c r="C334" s="121">
        <v>42565</v>
      </c>
      <c r="D334" s="120" t="s">
        <v>116</v>
      </c>
      <c r="E334" s="122">
        <v>16.799999999999926</v>
      </c>
      <c r="F334" s="74">
        <v>0</v>
      </c>
      <c r="G334" s="75" t="s">
        <v>58</v>
      </c>
      <c r="H334" s="120">
        <v>0</v>
      </c>
      <c r="I334" s="120">
        <v>663</v>
      </c>
      <c r="J334" s="120">
        <v>8.1</v>
      </c>
      <c r="K334" s="120">
        <v>20.399999999999999</v>
      </c>
      <c r="L334" s="68"/>
      <c r="M334" s="120"/>
      <c r="N334" s="73"/>
    </row>
    <row r="335" spans="1:14" s="99" customFormat="1" x14ac:dyDescent="0.25">
      <c r="A335" s="66" t="s">
        <v>738</v>
      </c>
      <c r="B335" s="120" t="s">
        <v>739</v>
      </c>
      <c r="C335" s="121">
        <v>42566</v>
      </c>
      <c r="D335" s="120" t="s">
        <v>116</v>
      </c>
      <c r="E335" s="122">
        <v>28.799999999999493</v>
      </c>
      <c r="F335" s="74">
        <v>0</v>
      </c>
      <c r="G335" s="75" t="s">
        <v>58</v>
      </c>
      <c r="H335" s="120">
        <v>0</v>
      </c>
      <c r="I335" s="120">
        <v>658</v>
      </c>
      <c r="J335" s="120">
        <v>8.1</v>
      </c>
      <c r="K335" s="120">
        <v>38.1</v>
      </c>
      <c r="L335" s="68"/>
      <c r="M335" s="120"/>
      <c r="N335" s="73"/>
    </row>
    <row r="336" spans="1:14" s="99" customFormat="1" x14ac:dyDescent="0.25">
      <c r="A336" s="66" t="s">
        <v>740</v>
      </c>
      <c r="B336" s="120" t="s">
        <v>741</v>
      </c>
      <c r="C336" s="121">
        <v>42567</v>
      </c>
      <c r="D336" s="120" t="s">
        <v>116</v>
      </c>
      <c r="E336" s="122">
        <v>26.799999999999713</v>
      </c>
      <c r="F336" s="74">
        <v>0</v>
      </c>
      <c r="G336" s="75" t="s">
        <v>58</v>
      </c>
      <c r="H336" s="120">
        <v>0</v>
      </c>
      <c r="I336" s="120">
        <v>675</v>
      </c>
      <c r="J336" s="120">
        <v>8.1</v>
      </c>
      <c r="K336" s="120">
        <v>17.7</v>
      </c>
      <c r="L336" s="68"/>
      <c r="M336" s="120"/>
      <c r="N336" s="73"/>
    </row>
    <row r="337" spans="1:14" s="99" customFormat="1" x14ac:dyDescent="0.25">
      <c r="A337" s="66" t="s">
        <v>742</v>
      </c>
      <c r="B337" s="120" t="s">
        <v>743</v>
      </c>
      <c r="C337" s="121">
        <v>42568</v>
      </c>
      <c r="D337" s="120" t="s">
        <v>116</v>
      </c>
      <c r="E337" s="122">
        <v>16.799999999999926</v>
      </c>
      <c r="F337" s="74">
        <v>0</v>
      </c>
      <c r="G337" s="75" t="s">
        <v>58</v>
      </c>
      <c r="H337" s="120">
        <v>0</v>
      </c>
      <c r="I337" s="120">
        <v>659</v>
      </c>
      <c r="J337" s="120">
        <v>8.1</v>
      </c>
      <c r="K337" s="120">
        <v>18.3</v>
      </c>
      <c r="L337" s="68"/>
      <c r="M337" s="120"/>
      <c r="N337" s="73"/>
    </row>
    <row r="338" spans="1:14" s="99" customFormat="1" x14ac:dyDescent="0.25">
      <c r="A338" s="66" t="s">
        <v>744</v>
      </c>
      <c r="B338" s="120" t="s">
        <v>745</v>
      </c>
      <c r="C338" s="121">
        <v>42569</v>
      </c>
      <c r="D338" s="120" t="s">
        <v>116</v>
      </c>
      <c r="E338" s="122">
        <v>5.6000000000002714</v>
      </c>
      <c r="F338" s="74">
        <v>0</v>
      </c>
      <c r="G338" s="75" t="s">
        <v>58</v>
      </c>
      <c r="H338" s="120">
        <v>0</v>
      </c>
      <c r="I338" s="120">
        <v>666</v>
      </c>
      <c r="J338" s="120">
        <v>8</v>
      </c>
      <c r="K338" s="120">
        <v>3.8</v>
      </c>
      <c r="L338" s="68"/>
      <c r="M338" s="120"/>
      <c r="N338" s="73"/>
    </row>
    <row r="339" spans="1:14" s="99" customFormat="1" x14ac:dyDescent="0.25">
      <c r="A339" s="66" t="s">
        <v>746</v>
      </c>
      <c r="B339" s="120" t="s">
        <v>747</v>
      </c>
      <c r="C339" s="121">
        <v>42570</v>
      </c>
      <c r="D339" s="120" t="s">
        <v>116</v>
      </c>
      <c r="E339" s="122">
        <v>5.6000000000002714</v>
      </c>
      <c r="F339" s="74">
        <v>0</v>
      </c>
      <c r="G339" s="75" t="s">
        <v>58</v>
      </c>
      <c r="H339" s="120">
        <v>0</v>
      </c>
      <c r="I339" s="120">
        <v>669</v>
      </c>
      <c r="J339" s="120">
        <v>8.1</v>
      </c>
      <c r="K339" s="120">
        <v>16.2</v>
      </c>
      <c r="L339" s="68"/>
      <c r="M339" s="120"/>
      <c r="N339" s="73"/>
    </row>
    <row r="340" spans="1:14" s="99" customFormat="1" x14ac:dyDescent="0.25">
      <c r="A340" s="66" t="s">
        <v>748</v>
      </c>
      <c r="B340" s="120" t="s">
        <v>749</v>
      </c>
      <c r="C340" s="121">
        <v>42571</v>
      </c>
      <c r="D340" s="120" t="s">
        <v>116</v>
      </c>
      <c r="E340" s="122">
        <v>11.600000000000499</v>
      </c>
      <c r="F340" s="74">
        <v>0</v>
      </c>
      <c r="G340" s="75" t="s">
        <v>58</v>
      </c>
      <c r="H340" s="120">
        <v>0.1</v>
      </c>
      <c r="I340" s="120">
        <v>670</v>
      </c>
      <c r="J340" s="120">
        <v>8.1</v>
      </c>
      <c r="K340" s="120">
        <v>20.5</v>
      </c>
      <c r="L340" s="68"/>
      <c r="M340" s="120"/>
      <c r="N340" s="73"/>
    </row>
    <row r="341" spans="1:14" s="99" customFormat="1" x14ac:dyDescent="0.25">
      <c r="A341" s="66" t="s">
        <v>750</v>
      </c>
      <c r="B341" s="120" t="s">
        <v>751</v>
      </c>
      <c r="C341" s="121">
        <v>42572</v>
      </c>
      <c r="D341" s="120" t="s">
        <v>116</v>
      </c>
      <c r="E341" s="122">
        <v>8.799999999999919</v>
      </c>
      <c r="F341" s="74">
        <v>0</v>
      </c>
      <c r="G341" s="75" t="s">
        <v>58</v>
      </c>
      <c r="H341" s="120">
        <v>0.1</v>
      </c>
      <c r="I341" s="120">
        <v>674</v>
      </c>
      <c r="J341" s="120">
        <v>8</v>
      </c>
      <c r="K341" s="120">
        <v>5.6</v>
      </c>
      <c r="L341" s="68"/>
      <c r="M341" s="120"/>
      <c r="N341" s="73"/>
    </row>
    <row r="342" spans="1:14" s="99" customFormat="1" x14ac:dyDescent="0.25">
      <c r="A342" s="66" t="s">
        <v>752</v>
      </c>
      <c r="B342" s="120" t="s">
        <v>753</v>
      </c>
      <c r="C342" s="121">
        <v>42573</v>
      </c>
      <c r="D342" s="120" t="s">
        <v>116</v>
      </c>
      <c r="E342" s="122">
        <v>18.39999999999975</v>
      </c>
      <c r="F342" s="74">
        <v>0</v>
      </c>
      <c r="G342" s="75" t="s">
        <v>58</v>
      </c>
      <c r="H342" s="120"/>
      <c r="I342" s="120">
        <v>672</v>
      </c>
      <c r="J342" s="120">
        <v>8.1999999999999993</v>
      </c>
      <c r="K342" s="120">
        <v>18.600000000000001</v>
      </c>
      <c r="L342" s="72" t="s">
        <v>269</v>
      </c>
      <c r="M342" s="120"/>
      <c r="N342" s="73"/>
    </row>
    <row r="343" spans="1:14" s="99" customFormat="1" x14ac:dyDescent="0.25">
      <c r="A343" s="66" t="s">
        <v>754</v>
      </c>
      <c r="B343" s="120" t="s">
        <v>755</v>
      </c>
      <c r="C343" s="121">
        <v>42574</v>
      </c>
      <c r="D343" s="120" t="s">
        <v>116</v>
      </c>
      <c r="E343" s="122"/>
      <c r="F343" s="74">
        <v>0</v>
      </c>
      <c r="G343" s="75" t="s">
        <v>58</v>
      </c>
      <c r="H343" s="120"/>
      <c r="I343" s="120"/>
      <c r="J343" s="120"/>
      <c r="K343" s="120"/>
      <c r="L343" s="72" t="s">
        <v>756</v>
      </c>
      <c r="M343" s="120"/>
      <c r="N343" s="73"/>
    </row>
    <row r="344" spans="1:14" s="99" customFormat="1" x14ac:dyDescent="0.25">
      <c r="A344" s="66" t="s">
        <v>757</v>
      </c>
      <c r="B344" s="120" t="s">
        <v>758</v>
      </c>
      <c r="C344" s="121">
        <v>42575</v>
      </c>
      <c r="D344" s="120" t="s">
        <v>116</v>
      </c>
      <c r="E344" s="122">
        <v>50.400000000000666</v>
      </c>
      <c r="F344" s="74">
        <v>0</v>
      </c>
      <c r="G344" s="75" t="s">
        <v>58</v>
      </c>
      <c r="H344" s="120"/>
      <c r="I344" s="120">
        <v>494</v>
      </c>
      <c r="J344" s="120">
        <v>8.1</v>
      </c>
      <c r="K344" s="120">
        <v>40</v>
      </c>
      <c r="L344" s="72" t="s">
        <v>269</v>
      </c>
      <c r="M344" s="120"/>
      <c r="N344" s="73"/>
    </row>
    <row r="345" spans="1:14" s="99" customFormat="1" x14ac:dyDescent="0.25">
      <c r="A345" s="66" t="s">
        <v>759</v>
      </c>
      <c r="B345" s="120" t="s">
        <v>760</v>
      </c>
      <c r="C345" s="121">
        <v>42576</v>
      </c>
      <c r="D345" s="120" t="s">
        <v>116</v>
      </c>
      <c r="E345" s="122">
        <v>59.600000000000541</v>
      </c>
      <c r="F345" s="74">
        <v>0</v>
      </c>
      <c r="G345" s="75" t="s">
        <v>58</v>
      </c>
      <c r="H345" s="120"/>
      <c r="I345" s="120">
        <v>497</v>
      </c>
      <c r="J345" s="120">
        <v>8.3000000000000007</v>
      </c>
      <c r="K345" s="120">
        <v>59.1</v>
      </c>
      <c r="L345" s="72" t="s">
        <v>269</v>
      </c>
      <c r="M345" s="120"/>
      <c r="N345" s="73"/>
    </row>
    <row r="346" spans="1:14" s="99" customFormat="1" x14ac:dyDescent="0.25">
      <c r="A346" s="66" t="s">
        <v>761</v>
      </c>
      <c r="B346" s="120" t="s">
        <v>762</v>
      </c>
      <c r="C346" s="121">
        <v>42577</v>
      </c>
      <c r="D346" s="120" t="s">
        <v>116</v>
      </c>
      <c r="E346" s="122">
        <v>213.2000000000005</v>
      </c>
      <c r="F346" s="74">
        <v>0</v>
      </c>
      <c r="G346" s="75" t="s">
        <v>58</v>
      </c>
      <c r="H346" s="120">
        <v>0.4</v>
      </c>
      <c r="I346" s="120">
        <v>423</v>
      </c>
      <c r="J346" s="120">
        <v>8</v>
      </c>
      <c r="K346" s="120">
        <v>293</v>
      </c>
      <c r="L346" s="68"/>
      <c r="M346" s="120"/>
      <c r="N346" s="73"/>
    </row>
    <row r="347" spans="1:14" s="99" customFormat="1" x14ac:dyDescent="0.25">
      <c r="A347" s="66" t="s">
        <v>763</v>
      </c>
      <c r="B347" s="120" t="s">
        <v>764</v>
      </c>
      <c r="C347" s="121">
        <v>42578</v>
      </c>
      <c r="D347" s="120" t="s">
        <v>116</v>
      </c>
      <c r="E347" s="122">
        <v>137.49999999999929</v>
      </c>
      <c r="F347" s="74">
        <v>0</v>
      </c>
      <c r="G347" s="75" t="s">
        <v>58</v>
      </c>
      <c r="H347" s="120">
        <v>0.3</v>
      </c>
      <c r="I347" s="120">
        <v>439</v>
      </c>
      <c r="J347" s="120">
        <v>7.9</v>
      </c>
      <c r="K347" s="120">
        <v>120</v>
      </c>
      <c r="L347" s="68"/>
      <c r="M347" s="120"/>
      <c r="N347" s="73"/>
    </row>
    <row r="348" spans="1:14" s="99" customFormat="1" x14ac:dyDescent="0.25">
      <c r="A348" s="66" t="s">
        <v>765</v>
      </c>
      <c r="B348" s="120" t="s">
        <v>766</v>
      </c>
      <c r="C348" s="121">
        <v>42579</v>
      </c>
      <c r="D348" s="120" t="s">
        <v>116</v>
      </c>
      <c r="E348" s="122">
        <v>51.999999999999602</v>
      </c>
      <c r="F348" s="74">
        <v>0</v>
      </c>
      <c r="G348" s="75" t="s">
        <v>58</v>
      </c>
      <c r="H348" s="120"/>
      <c r="I348" s="120">
        <v>470</v>
      </c>
      <c r="J348" s="120">
        <v>8</v>
      </c>
      <c r="K348" s="120">
        <v>60.8</v>
      </c>
      <c r="L348" s="72" t="s">
        <v>440</v>
      </c>
      <c r="M348" s="120"/>
      <c r="N348" s="73"/>
    </row>
    <row r="349" spans="1:14" s="99" customFormat="1" x14ac:dyDescent="0.25">
      <c r="A349" s="66" t="s">
        <v>767</v>
      </c>
      <c r="B349" s="120" t="s">
        <v>768</v>
      </c>
      <c r="C349" s="121">
        <v>42580</v>
      </c>
      <c r="D349" s="120" t="s">
        <v>116</v>
      </c>
      <c r="E349" s="122"/>
      <c r="F349" s="74">
        <v>0</v>
      </c>
      <c r="G349" s="75" t="s">
        <v>58</v>
      </c>
      <c r="H349" s="120"/>
      <c r="I349" s="120"/>
      <c r="J349" s="120"/>
      <c r="K349" s="120"/>
      <c r="L349" s="72" t="s">
        <v>443</v>
      </c>
      <c r="M349" s="120"/>
      <c r="N349" s="73"/>
    </row>
    <row r="350" spans="1:14" s="99" customFormat="1" x14ac:dyDescent="0.25">
      <c r="A350" s="66" t="s">
        <v>769</v>
      </c>
      <c r="B350" s="120" t="s">
        <v>770</v>
      </c>
      <c r="C350" s="121">
        <v>42581</v>
      </c>
      <c r="D350" s="120" t="s">
        <v>116</v>
      </c>
      <c r="E350" s="122"/>
      <c r="F350" s="74">
        <v>0</v>
      </c>
      <c r="G350" s="75" t="s">
        <v>58</v>
      </c>
      <c r="H350" s="120"/>
      <c r="I350" s="120"/>
      <c r="J350" s="120"/>
      <c r="K350" s="120"/>
      <c r="L350" s="72" t="s">
        <v>443</v>
      </c>
      <c r="M350" s="120"/>
      <c r="N350" s="73"/>
    </row>
    <row r="351" spans="1:14" x14ac:dyDescent="0.25">
      <c r="A351" s="123" t="s">
        <v>771</v>
      </c>
      <c r="B351" s="124" t="s">
        <v>772</v>
      </c>
      <c r="C351" s="125">
        <v>42558</v>
      </c>
      <c r="D351" s="124" t="s">
        <v>61</v>
      </c>
      <c r="E351" s="126">
        <v>12.800000000000367</v>
      </c>
      <c r="F351" s="127">
        <v>80</v>
      </c>
      <c r="G351" s="128" t="s">
        <v>55</v>
      </c>
      <c r="H351" s="124">
        <v>0</v>
      </c>
      <c r="I351" s="124">
        <v>178</v>
      </c>
      <c r="J351" s="124">
        <v>7.8</v>
      </c>
      <c r="K351" s="124">
        <v>6.4</v>
      </c>
      <c r="L351" s="129"/>
      <c r="M351" s="124"/>
      <c r="N351" s="130"/>
    </row>
    <row r="352" spans="1:14" x14ac:dyDescent="0.25">
      <c r="A352" s="123" t="s">
        <v>773</v>
      </c>
      <c r="B352" s="124" t="s">
        <v>774</v>
      </c>
      <c r="C352" s="125">
        <v>42559</v>
      </c>
      <c r="D352" s="124" t="s">
        <v>61</v>
      </c>
      <c r="E352" s="126">
        <v>19.999999999999574</v>
      </c>
      <c r="F352" s="127">
        <v>80</v>
      </c>
      <c r="G352" s="128" t="s">
        <v>55</v>
      </c>
      <c r="H352" s="124">
        <v>0</v>
      </c>
      <c r="I352" s="124">
        <v>180</v>
      </c>
      <c r="J352" s="124">
        <v>7.8</v>
      </c>
      <c r="K352" s="124">
        <v>6.1</v>
      </c>
      <c r="L352" s="129"/>
      <c r="M352" s="124"/>
      <c r="N352" s="130"/>
    </row>
    <row r="353" spans="1:14" x14ac:dyDescent="0.25">
      <c r="A353" s="123" t="s">
        <v>775</v>
      </c>
      <c r="B353" s="124" t="s">
        <v>776</v>
      </c>
      <c r="C353" s="125">
        <v>42560</v>
      </c>
      <c r="D353" s="124" t="s">
        <v>61</v>
      </c>
      <c r="E353" s="126">
        <v>17.999999999999794</v>
      </c>
      <c r="F353" s="127">
        <v>80</v>
      </c>
      <c r="G353" s="128" t="s">
        <v>55</v>
      </c>
      <c r="H353" s="124">
        <v>0</v>
      </c>
      <c r="I353" s="124">
        <v>180</v>
      </c>
      <c r="J353" s="124">
        <v>7.9</v>
      </c>
      <c r="K353" s="124">
        <v>4.9000000000000004</v>
      </c>
      <c r="L353" s="129"/>
      <c r="M353" s="124"/>
      <c r="N353" s="130"/>
    </row>
    <row r="354" spans="1:14" x14ac:dyDescent="0.25">
      <c r="A354" s="123" t="s">
        <v>777</v>
      </c>
      <c r="B354" s="124" t="s">
        <v>778</v>
      </c>
      <c r="C354" s="125">
        <v>42561</v>
      </c>
      <c r="D354" s="124" t="s">
        <v>61</v>
      </c>
      <c r="E354" s="126">
        <v>11.999999999999567</v>
      </c>
      <c r="F354" s="127">
        <v>80</v>
      </c>
      <c r="G354" s="128" t="s">
        <v>55</v>
      </c>
      <c r="H354" s="124">
        <v>0</v>
      </c>
      <c r="I354" s="124">
        <v>180</v>
      </c>
      <c r="J354" s="124">
        <v>7.9</v>
      </c>
      <c r="K354" s="124">
        <v>3.3</v>
      </c>
      <c r="L354" s="129"/>
      <c r="M354" s="124"/>
      <c r="N354" s="130"/>
    </row>
    <row r="355" spans="1:14" x14ac:dyDescent="0.25">
      <c r="A355" s="123" t="s">
        <v>779</v>
      </c>
      <c r="B355" s="124" t="s">
        <v>780</v>
      </c>
      <c r="C355" s="125">
        <v>42562</v>
      </c>
      <c r="D355" s="124" t="s">
        <v>61</v>
      </c>
      <c r="E355" s="126">
        <v>20.400000000000418</v>
      </c>
      <c r="F355" s="127">
        <v>80</v>
      </c>
      <c r="G355" s="128" t="s">
        <v>55</v>
      </c>
      <c r="H355" s="124">
        <v>0</v>
      </c>
      <c r="I355" s="124">
        <v>176</v>
      </c>
      <c r="J355" s="124">
        <v>7.8</v>
      </c>
      <c r="K355" s="124">
        <v>7.8</v>
      </c>
      <c r="L355" s="129"/>
      <c r="M355" s="124"/>
      <c r="N355" s="130"/>
    </row>
    <row r="356" spans="1:14" x14ac:dyDescent="0.25">
      <c r="A356" s="123" t="s">
        <v>781</v>
      </c>
      <c r="B356" s="124" t="s">
        <v>782</v>
      </c>
      <c r="C356" s="125">
        <v>42563</v>
      </c>
      <c r="D356" s="124" t="s">
        <v>61</v>
      </c>
      <c r="E356" s="126">
        <v>23.600000000000065</v>
      </c>
      <c r="F356" s="127">
        <v>80</v>
      </c>
      <c r="G356" s="128" t="s">
        <v>55</v>
      </c>
      <c r="H356" s="124">
        <v>0</v>
      </c>
      <c r="I356" s="124">
        <v>173</v>
      </c>
      <c r="J356" s="124">
        <v>7.8</v>
      </c>
      <c r="K356" s="124">
        <v>10.7</v>
      </c>
      <c r="L356" s="129"/>
      <c r="M356" s="124"/>
      <c r="N356" s="130"/>
    </row>
    <row r="357" spans="1:14" x14ac:dyDescent="0.25">
      <c r="A357" s="123" t="s">
        <v>783</v>
      </c>
      <c r="B357" s="124" t="s">
        <v>784</v>
      </c>
      <c r="C357" s="125">
        <v>42564</v>
      </c>
      <c r="D357" s="124" t="s">
        <v>61</v>
      </c>
      <c r="E357" s="126">
        <v>53.599999999999426</v>
      </c>
      <c r="F357" s="127">
        <v>80</v>
      </c>
      <c r="G357" s="128" t="s">
        <v>55</v>
      </c>
      <c r="H357" s="124">
        <v>0</v>
      </c>
      <c r="I357" s="124">
        <v>180</v>
      </c>
      <c r="J357" s="124">
        <v>7.9</v>
      </c>
      <c r="K357" s="124">
        <v>37.6</v>
      </c>
      <c r="L357" s="129"/>
      <c r="M357" s="124"/>
      <c r="N357" s="130"/>
    </row>
    <row r="358" spans="1:14" x14ac:dyDescent="0.25">
      <c r="A358" s="123" t="s">
        <v>785</v>
      </c>
      <c r="B358" s="124" t="s">
        <v>786</v>
      </c>
      <c r="C358" s="125">
        <v>42565</v>
      </c>
      <c r="D358" s="124" t="s">
        <v>61</v>
      </c>
      <c r="E358" s="126">
        <v>22.000000000000242</v>
      </c>
      <c r="F358" s="127">
        <v>80</v>
      </c>
      <c r="G358" s="128" t="s">
        <v>55</v>
      </c>
      <c r="H358" s="124">
        <v>0</v>
      </c>
      <c r="I358" s="124">
        <v>177</v>
      </c>
      <c r="J358" s="124">
        <v>7.9</v>
      </c>
      <c r="K358" s="124">
        <v>11.6</v>
      </c>
      <c r="L358" s="129"/>
      <c r="M358" s="124"/>
      <c r="N358" s="130"/>
    </row>
    <row r="359" spans="1:14" x14ac:dyDescent="0.25">
      <c r="A359" s="123" t="s">
        <v>787</v>
      </c>
      <c r="B359" s="124" t="s">
        <v>788</v>
      </c>
      <c r="C359" s="125">
        <v>42566</v>
      </c>
      <c r="D359" s="124" t="s">
        <v>61</v>
      </c>
      <c r="E359" s="126">
        <v>14.000000000000234</v>
      </c>
      <c r="F359" s="127">
        <v>80</v>
      </c>
      <c r="G359" s="128" t="s">
        <v>55</v>
      </c>
      <c r="H359" s="124">
        <v>0</v>
      </c>
      <c r="I359" s="124">
        <v>176</v>
      </c>
      <c r="J359" s="124">
        <v>7.9</v>
      </c>
      <c r="K359" s="124">
        <v>12.9</v>
      </c>
      <c r="L359" s="129"/>
      <c r="M359" s="124"/>
      <c r="N359" s="130"/>
    </row>
    <row r="360" spans="1:14" x14ac:dyDescent="0.25">
      <c r="A360" s="123" t="s">
        <v>789</v>
      </c>
      <c r="B360" s="124" t="s">
        <v>790</v>
      </c>
      <c r="C360" s="125">
        <v>42567</v>
      </c>
      <c r="D360" s="124" t="s">
        <v>61</v>
      </c>
      <c r="E360" s="126">
        <v>30.400000000000205</v>
      </c>
      <c r="F360" s="127">
        <v>80</v>
      </c>
      <c r="G360" s="128" t="s">
        <v>55</v>
      </c>
      <c r="H360" s="124">
        <v>0</v>
      </c>
      <c r="I360" s="124">
        <v>177</v>
      </c>
      <c r="J360" s="124">
        <v>7.9</v>
      </c>
      <c r="K360" s="124">
        <v>9.6</v>
      </c>
      <c r="L360" s="129"/>
      <c r="M360" s="124"/>
      <c r="N360" s="130"/>
    </row>
    <row r="361" spans="1:14" x14ac:dyDescent="0.25">
      <c r="A361" s="123" t="s">
        <v>791</v>
      </c>
      <c r="B361" s="124" t="s">
        <v>792</v>
      </c>
      <c r="C361" s="125">
        <v>42568</v>
      </c>
      <c r="D361" s="124" t="s">
        <v>61</v>
      </c>
      <c r="E361" s="126">
        <v>17.199999999999882</v>
      </c>
      <c r="F361" s="127">
        <v>80</v>
      </c>
      <c r="G361" s="128" t="s">
        <v>55</v>
      </c>
      <c r="H361" s="124">
        <v>0</v>
      </c>
      <c r="I361" s="124">
        <v>180</v>
      </c>
      <c r="J361" s="124">
        <v>7.8</v>
      </c>
      <c r="K361" s="124">
        <v>4.7</v>
      </c>
      <c r="L361" s="129"/>
      <c r="M361" s="124"/>
      <c r="N361" s="130"/>
    </row>
    <row r="362" spans="1:14" x14ac:dyDescent="0.25">
      <c r="A362" s="123" t="s">
        <v>793</v>
      </c>
      <c r="B362" s="124" t="s">
        <v>794</v>
      </c>
      <c r="C362" s="125">
        <v>42569</v>
      </c>
      <c r="D362" s="124" t="s">
        <v>61</v>
      </c>
      <c r="E362" s="126">
        <v>24.399999999999977</v>
      </c>
      <c r="F362" s="127">
        <v>80</v>
      </c>
      <c r="G362" s="128" t="s">
        <v>55</v>
      </c>
      <c r="H362" s="124">
        <v>0</v>
      </c>
      <c r="I362" s="124">
        <v>173</v>
      </c>
      <c r="J362" s="124">
        <v>7.9</v>
      </c>
      <c r="K362" s="124">
        <v>14.3</v>
      </c>
      <c r="L362" s="129"/>
      <c r="M362" s="124"/>
      <c r="N362" s="130"/>
    </row>
    <row r="363" spans="1:14" x14ac:dyDescent="0.25">
      <c r="A363" s="123" t="s">
        <v>795</v>
      </c>
      <c r="B363" s="124" t="s">
        <v>796</v>
      </c>
      <c r="C363" s="125">
        <v>42570</v>
      </c>
      <c r="D363" s="124" t="s">
        <v>61</v>
      </c>
      <c r="E363" s="126">
        <v>29.999999999999361</v>
      </c>
      <c r="F363" s="127">
        <v>80</v>
      </c>
      <c r="G363" s="128" t="s">
        <v>55</v>
      </c>
      <c r="H363" s="124">
        <v>0</v>
      </c>
      <c r="I363" s="124">
        <v>176</v>
      </c>
      <c r="J363" s="124">
        <v>7.9</v>
      </c>
      <c r="K363" s="124">
        <v>10.199999999999999</v>
      </c>
      <c r="L363" s="129"/>
      <c r="M363" s="124"/>
      <c r="N363" s="130"/>
    </row>
    <row r="364" spans="1:14" x14ac:dyDescent="0.25">
      <c r="A364" s="123" t="s">
        <v>797</v>
      </c>
      <c r="B364" s="124" t="s">
        <v>798</v>
      </c>
      <c r="C364" s="125">
        <v>42571</v>
      </c>
      <c r="D364" s="124" t="s">
        <v>61</v>
      </c>
      <c r="E364" s="126">
        <v>12.399999999999523</v>
      </c>
      <c r="F364" s="127">
        <v>80</v>
      </c>
      <c r="G364" s="128" t="s">
        <v>55</v>
      </c>
      <c r="H364" s="124">
        <v>0</v>
      </c>
      <c r="I364" s="124">
        <v>183</v>
      </c>
      <c r="J364" s="124">
        <v>7.9</v>
      </c>
      <c r="K364" s="124">
        <v>6.2</v>
      </c>
      <c r="L364" s="129"/>
      <c r="M364" s="124"/>
      <c r="N364" s="130"/>
    </row>
    <row r="365" spans="1:14" x14ac:dyDescent="0.25">
      <c r="A365" s="123" t="s">
        <v>799</v>
      </c>
      <c r="B365" s="124" t="s">
        <v>800</v>
      </c>
      <c r="C365" s="125">
        <v>42572</v>
      </c>
      <c r="D365" s="124" t="s">
        <v>61</v>
      </c>
      <c r="E365" s="126">
        <v>4.3999999999995154</v>
      </c>
      <c r="F365" s="127">
        <v>80</v>
      </c>
      <c r="G365" s="128" t="s">
        <v>55</v>
      </c>
      <c r="H365" s="124">
        <v>0</v>
      </c>
      <c r="I365" s="124">
        <v>185</v>
      </c>
      <c r="J365" s="124">
        <v>7.9</v>
      </c>
      <c r="K365" s="124">
        <v>5.5</v>
      </c>
      <c r="L365" s="129"/>
      <c r="M365" s="124"/>
      <c r="N365" s="130"/>
    </row>
    <row r="366" spans="1:14" x14ac:dyDescent="0.25">
      <c r="A366" s="123" t="s">
        <v>801</v>
      </c>
      <c r="B366" s="124" t="s">
        <v>802</v>
      </c>
      <c r="C366" s="125">
        <v>42573</v>
      </c>
      <c r="D366" s="124" t="s">
        <v>61</v>
      </c>
      <c r="E366" s="126">
        <v>17.199999999999882</v>
      </c>
      <c r="F366" s="127">
        <v>80</v>
      </c>
      <c r="G366" s="128" t="s">
        <v>55</v>
      </c>
      <c r="H366" s="124">
        <v>0</v>
      </c>
      <c r="I366" s="124">
        <v>187</v>
      </c>
      <c r="J366" s="124">
        <v>7.8</v>
      </c>
      <c r="K366" s="124">
        <v>4.4000000000000004</v>
      </c>
      <c r="L366" s="129"/>
      <c r="M366" s="124"/>
      <c r="N366" s="130"/>
    </row>
    <row r="367" spans="1:14" x14ac:dyDescent="0.25">
      <c r="A367" s="123" t="s">
        <v>803</v>
      </c>
      <c r="B367" s="124" t="s">
        <v>804</v>
      </c>
      <c r="C367" s="125">
        <v>42574</v>
      </c>
      <c r="D367" s="124" t="s">
        <v>61</v>
      </c>
      <c r="E367" s="126">
        <v>30.000000000000249</v>
      </c>
      <c r="F367" s="127">
        <v>80</v>
      </c>
      <c r="G367" s="128" t="s">
        <v>55</v>
      </c>
      <c r="H367" s="124">
        <v>0</v>
      </c>
      <c r="I367" s="124">
        <v>193</v>
      </c>
      <c r="J367" s="124">
        <v>7.8</v>
      </c>
      <c r="K367" s="124">
        <v>13.8</v>
      </c>
      <c r="L367" s="129"/>
      <c r="M367" s="124"/>
      <c r="N367" s="130"/>
    </row>
    <row r="368" spans="1:14" x14ac:dyDescent="0.25">
      <c r="A368" s="123" t="s">
        <v>805</v>
      </c>
      <c r="B368" s="124" t="s">
        <v>806</v>
      </c>
      <c r="C368" s="125">
        <v>42575</v>
      </c>
      <c r="D368" s="124" t="s">
        <v>61</v>
      </c>
      <c r="E368" s="126">
        <v>129.19999999999999</v>
      </c>
      <c r="F368" s="127">
        <v>80</v>
      </c>
      <c r="G368" s="128" t="s">
        <v>58</v>
      </c>
      <c r="H368" s="124">
        <v>0</v>
      </c>
      <c r="I368" s="124">
        <v>169</v>
      </c>
      <c r="J368" s="124">
        <v>7.9</v>
      </c>
      <c r="K368" s="124">
        <v>51.6</v>
      </c>
      <c r="L368" s="129"/>
      <c r="M368" s="124"/>
      <c r="N368" s="130"/>
    </row>
    <row r="369" spans="1:14" x14ac:dyDescent="0.25">
      <c r="A369" s="123" t="s">
        <v>807</v>
      </c>
      <c r="B369" s="124" t="s">
        <v>808</v>
      </c>
      <c r="C369" s="125">
        <v>42576</v>
      </c>
      <c r="D369" s="124" t="s">
        <v>61</v>
      </c>
      <c r="E369" s="126">
        <v>77.600000000000335</v>
      </c>
      <c r="F369" s="127">
        <v>80</v>
      </c>
      <c r="G369" s="128" t="s">
        <v>55</v>
      </c>
      <c r="H369" s="124">
        <v>0</v>
      </c>
      <c r="I369" s="124">
        <v>170</v>
      </c>
      <c r="J369" s="124">
        <v>7.9</v>
      </c>
      <c r="K369" s="124">
        <v>36.299999999999997</v>
      </c>
      <c r="L369" s="129"/>
      <c r="M369" s="124"/>
      <c r="N369" s="130"/>
    </row>
    <row r="370" spans="1:14" x14ac:dyDescent="0.25">
      <c r="A370" s="123" t="s">
        <v>809</v>
      </c>
      <c r="B370" s="124" t="s">
        <v>810</v>
      </c>
      <c r="C370" s="125">
        <v>42577</v>
      </c>
      <c r="D370" s="124" t="s">
        <v>61</v>
      </c>
      <c r="E370" s="126">
        <v>135.19999999999931</v>
      </c>
      <c r="F370" s="127">
        <v>80</v>
      </c>
      <c r="G370" s="128" t="s">
        <v>58</v>
      </c>
      <c r="H370" s="124"/>
      <c r="I370" s="124">
        <v>159</v>
      </c>
      <c r="J370" s="124">
        <v>7.9</v>
      </c>
      <c r="K370" s="124">
        <v>54.7</v>
      </c>
      <c r="L370" s="136" t="s">
        <v>440</v>
      </c>
      <c r="M370" s="124"/>
      <c r="N370" s="130"/>
    </row>
    <row r="371" spans="1:14" x14ac:dyDescent="0.25">
      <c r="A371" s="123" t="s">
        <v>811</v>
      </c>
      <c r="B371" s="124" t="s">
        <v>812</v>
      </c>
      <c r="C371" s="125">
        <v>42578</v>
      </c>
      <c r="D371" s="124" t="s">
        <v>61</v>
      </c>
      <c r="E371" s="126"/>
      <c r="F371" s="127">
        <v>80</v>
      </c>
      <c r="G371" s="128" t="s">
        <v>55</v>
      </c>
      <c r="H371" s="124"/>
      <c r="I371" s="124"/>
      <c r="J371" s="124"/>
      <c r="K371" s="124"/>
      <c r="L371" s="136" t="s">
        <v>443</v>
      </c>
      <c r="M371" s="124"/>
      <c r="N371" s="130"/>
    </row>
    <row r="372" spans="1:14" x14ac:dyDescent="0.25">
      <c r="A372" s="123" t="s">
        <v>813</v>
      </c>
      <c r="B372" s="124" t="s">
        <v>814</v>
      </c>
      <c r="C372" s="125">
        <v>42579</v>
      </c>
      <c r="D372" s="124" t="s">
        <v>61</v>
      </c>
      <c r="E372" s="126"/>
      <c r="F372" s="127">
        <v>80</v>
      </c>
      <c r="G372" s="128" t="s">
        <v>55</v>
      </c>
      <c r="H372" s="124"/>
      <c r="I372" s="124"/>
      <c r="J372" s="124"/>
      <c r="K372" s="124"/>
      <c r="L372" s="136" t="s">
        <v>443</v>
      </c>
      <c r="M372" s="124"/>
      <c r="N372" s="130"/>
    </row>
    <row r="373" spans="1:14" x14ac:dyDescent="0.25">
      <c r="A373" s="123" t="s">
        <v>815</v>
      </c>
      <c r="B373" s="124" t="s">
        <v>816</v>
      </c>
      <c r="C373" s="125">
        <v>42580</v>
      </c>
      <c r="D373" s="124" t="s">
        <v>61</v>
      </c>
      <c r="E373" s="126"/>
      <c r="F373" s="127">
        <v>80</v>
      </c>
      <c r="G373" s="128" t="s">
        <v>55</v>
      </c>
      <c r="H373" s="124"/>
      <c r="I373" s="124"/>
      <c r="J373" s="124"/>
      <c r="K373" s="124"/>
      <c r="L373" s="136" t="s">
        <v>443</v>
      </c>
      <c r="M373" s="124"/>
      <c r="N373" s="130"/>
    </row>
    <row r="374" spans="1:14" x14ac:dyDescent="0.25">
      <c r="A374" s="123" t="s">
        <v>817</v>
      </c>
      <c r="B374" s="124" t="s">
        <v>818</v>
      </c>
      <c r="C374" s="125">
        <v>42581</v>
      </c>
      <c r="D374" s="124" t="s">
        <v>61</v>
      </c>
      <c r="E374" s="126"/>
      <c r="F374" s="127">
        <v>80</v>
      </c>
      <c r="G374" s="128" t="s">
        <v>55</v>
      </c>
      <c r="H374" s="124"/>
      <c r="I374" s="124"/>
      <c r="J374" s="124"/>
      <c r="K374" s="124"/>
      <c r="L374" s="136" t="s">
        <v>443</v>
      </c>
      <c r="M374" s="124"/>
      <c r="N374" s="130"/>
    </row>
    <row r="375" spans="1:14" s="99" customFormat="1" x14ac:dyDescent="0.25">
      <c r="A375" s="66" t="s">
        <v>819</v>
      </c>
      <c r="B375" s="120" t="s">
        <v>820</v>
      </c>
      <c r="C375" s="121">
        <v>42558</v>
      </c>
      <c r="D375" s="120" t="s">
        <v>68</v>
      </c>
      <c r="E375" s="122">
        <v>68.40000000000046</v>
      </c>
      <c r="F375" s="74">
        <v>80</v>
      </c>
      <c r="G375" s="75" t="s">
        <v>55</v>
      </c>
      <c r="H375" s="120">
        <v>0.6</v>
      </c>
      <c r="I375" s="120">
        <v>592</v>
      </c>
      <c r="J375" s="120">
        <v>7.9</v>
      </c>
      <c r="K375" s="120">
        <v>56.2</v>
      </c>
      <c r="L375" s="68"/>
      <c r="M375" s="120"/>
      <c r="N375" s="73"/>
    </row>
    <row r="376" spans="1:14" s="99" customFormat="1" x14ac:dyDescent="0.25">
      <c r="A376" s="66" t="s">
        <v>821</v>
      </c>
      <c r="B376" s="120" t="s">
        <v>822</v>
      </c>
      <c r="C376" s="121">
        <v>42559</v>
      </c>
      <c r="D376" s="120" t="s">
        <v>68</v>
      </c>
      <c r="E376" s="122">
        <v>125.19999999999953</v>
      </c>
      <c r="F376" s="74">
        <v>80</v>
      </c>
      <c r="G376" s="75" t="s">
        <v>58</v>
      </c>
      <c r="H376" s="120">
        <v>0.6</v>
      </c>
      <c r="I376" s="120">
        <v>576</v>
      </c>
      <c r="J376" s="120">
        <v>7.9</v>
      </c>
      <c r="K376" s="120">
        <v>49.6</v>
      </c>
      <c r="L376" s="68"/>
      <c r="M376" s="120"/>
      <c r="N376" s="73"/>
    </row>
    <row r="377" spans="1:14" s="99" customFormat="1" x14ac:dyDescent="0.25">
      <c r="A377" s="66" t="s">
        <v>823</v>
      </c>
      <c r="B377" s="120" t="s">
        <v>824</v>
      </c>
      <c r="C377" s="121">
        <v>42560</v>
      </c>
      <c r="D377" s="120" t="s">
        <v>68</v>
      </c>
      <c r="E377" s="122">
        <v>489.60000000000025</v>
      </c>
      <c r="F377" s="74">
        <v>80</v>
      </c>
      <c r="G377" s="75" t="s">
        <v>58</v>
      </c>
      <c r="H377" s="120">
        <v>1.75</v>
      </c>
      <c r="I377" s="120">
        <v>524</v>
      </c>
      <c r="J377" s="120">
        <v>7.9</v>
      </c>
      <c r="K377" s="120">
        <v>343</v>
      </c>
      <c r="L377" s="68"/>
      <c r="M377" s="120"/>
      <c r="N377" s="73"/>
    </row>
    <row r="378" spans="1:14" s="99" customFormat="1" x14ac:dyDescent="0.25">
      <c r="A378" s="66" t="s">
        <v>825</v>
      </c>
      <c r="B378" s="120" t="s">
        <v>826</v>
      </c>
      <c r="C378" s="121">
        <v>42561</v>
      </c>
      <c r="D378" s="120" t="s">
        <v>68</v>
      </c>
      <c r="E378" s="122">
        <v>174.39999999999944</v>
      </c>
      <c r="F378" s="74">
        <v>80</v>
      </c>
      <c r="G378" s="75" t="s">
        <v>58</v>
      </c>
      <c r="H378" s="120">
        <v>1.2</v>
      </c>
      <c r="I378" s="120">
        <v>556</v>
      </c>
      <c r="J378" s="120">
        <v>7.8</v>
      </c>
      <c r="K378" s="120">
        <v>115</v>
      </c>
      <c r="L378" s="68"/>
      <c r="M378" s="120"/>
      <c r="N378" s="73"/>
    </row>
    <row r="379" spans="1:14" s="99" customFormat="1" x14ac:dyDescent="0.25">
      <c r="A379" s="66" t="s">
        <v>827</v>
      </c>
      <c r="B379" s="120" t="s">
        <v>828</v>
      </c>
      <c r="C379" s="121">
        <v>42562</v>
      </c>
      <c r="D379" s="120" t="s">
        <v>68</v>
      </c>
      <c r="E379" s="122">
        <v>121.60000000000082</v>
      </c>
      <c r="F379" s="74">
        <v>80</v>
      </c>
      <c r="G379" s="75" t="s">
        <v>58</v>
      </c>
      <c r="H379" s="120">
        <v>0.6</v>
      </c>
      <c r="I379" s="120">
        <v>582</v>
      </c>
      <c r="J379" s="120">
        <v>7.7</v>
      </c>
      <c r="K379" s="120">
        <v>87.3</v>
      </c>
      <c r="L379" s="68"/>
      <c r="M379" s="120"/>
      <c r="N379" s="73"/>
    </row>
    <row r="380" spans="1:14" s="99" customFormat="1" x14ac:dyDescent="0.25">
      <c r="A380" s="66" t="s">
        <v>829</v>
      </c>
      <c r="B380" s="120" t="s">
        <v>830</v>
      </c>
      <c r="C380" s="121">
        <v>42563</v>
      </c>
      <c r="D380" s="120" t="s">
        <v>68</v>
      </c>
      <c r="E380" s="122">
        <v>79.600000000000108</v>
      </c>
      <c r="F380" s="122">
        <v>80</v>
      </c>
      <c r="G380" s="76" t="s">
        <v>55</v>
      </c>
      <c r="H380" s="122">
        <v>0.6</v>
      </c>
      <c r="I380" s="122">
        <v>579</v>
      </c>
      <c r="J380" s="122">
        <v>7.6</v>
      </c>
      <c r="K380" s="122">
        <v>27.4</v>
      </c>
      <c r="L380" s="68"/>
      <c r="M380" s="120"/>
      <c r="N380" s="73"/>
    </row>
    <row r="381" spans="1:14" s="99" customFormat="1" x14ac:dyDescent="0.25">
      <c r="A381" s="66" t="s">
        <v>831</v>
      </c>
      <c r="B381" s="120" t="s">
        <v>832</v>
      </c>
      <c r="C381" s="121">
        <v>42564</v>
      </c>
      <c r="D381" s="120" t="s">
        <v>68</v>
      </c>
      <c r="E381" s="122">
        <v>48.000000000000043</v>
      </c>
      <c r="F381" s="74">
        <v>80</v>
      </c>
      <c r="G381" s="75" t="s">
        <v>55</v>
      </c>
      <c r="H381" s="120">
        <v>0.6</v>
      </c>
      <c r="I381" s="120">
        <v>615</v>
      </c>
      <c r="J381" s="120">
        <v>7.7</v>
      </c>
      <c r="K381" s="120">
        <v>35.1</v>
      </c>
      <c r="L381" s="68"/>
      <c r="M381" s="120"/>
      <c r="N381" s="73"/>
    </row>
    <row r="382" spans="1:14" s="99" customFormat="1" x14ac:dyDescent="0.25">
      <c r="A382" s="66" t="s">
        <v>833</v>
      </c>
      <c r="B382" s="120" t="s">
        <v>834</v>
      </c>
      <c r="C382" s="121">
        <v>42565</v>
      </c>
      <c r="D382" s="120" t="s">
        <v>68</v>
      </c>
      <c r="E382" s="122">
        <v>112.40000000000006</v>
      </c>
      <c r="F382" s="74">
        <v>80</v>
      </c>
      <c r="G382" s="75" t="s">
        <v>58</v>
      </c>
      <c r="H382" s="120">
        <v>0.6</v>
      </c>
      <c r="I382" s="120">
        <v>637</v>
      </c>
      <c r="J382" s="120">
        <v>7.7</v>
      </c>
      <c r="K382" s="120">
        <v>25.4</v>
      </c>
      <c r="L382" s="68"/>
      <c r="M382" s="120"/>
      <c r="N382" s="73"/>
    </row>
    <row r="383" spans="1:14" s="99" customFormat="1" x14ac:dyDescent="0.25">
      <c r="A383" s="66" t="s">
        <v>835</v>
      </c>
      <c r="B383" s="120" t="s">
        <v>836</v>
      </c>
      <c r="C383" s="121">
        <v>42566</v>
      </c>
      <c r="D383" s="120" t="s">
        <v>68</v>
      </c>
      <c r="E383" s="122">
        <v>105.99999999999987</v>
      </c>
      <c r="F383" s="74">
        <v>80</v>
      </c>
      <c r="G383" s="75" t="s">
        <v>58</v>
      </c>
      <c r="H383" s="120">
        <v>0.5</v>
      </c>
      <c r="I383" s="120">
        <v>642</v>
      </c>
      <c r="J383" s="120">
        <v>7.7</v>
      </c>
      <c r="K383" s="120">
        <v>30.9</v>
      </c>
      <c r="L383" s="68"/>
      <c r="M383" s="120"/>
      <c r="N383" s="73"/>
    </row>
    <row r="384" spans="1:14" s="99" customFormat="1" x14ac:dyDescent="0.25">
      <c r="A384" s="66" t="s">
        <v>837</v>
      </c>
      <c r="B384" s="120" t="s">
        <v>838</v>
      </c>
      <c r="C384" s="121">
        <v>42567</v>
      </c>
      <c r="D384" s="120" t="s">
        <v>68</v>
      </c>
      <c r="E384" s="122">
        <v>42.800000000000615</v>
      </c>
      <c r="F384" s="74">
        <v>80</v>
      </c>
      <c r="G384" s="75" t="s">
        <v>55</v>
      </c>
      <c r="H384" s="120">
        <v>0.4</v>
      </c>
      <c r="I384" s="120">
        <v>656</v>
      </c>
      <c r="J384" s="120">
        <v>7.6</v>
      </c>
      <c r="K384" s="120">
        <v>10.5</v>
      </c>
      <c r="L384" s="68"/>
      <c r="M384" s="120"/>
      <c r="N384" s="73"/>
    </row>
    <row r="385" spans="1:14" s="99" customFormat="1" x14ac:dyDescent="0.25">
      <c r="A385" s="66" t="s">
        <v>839</v>
      </c>
      <c r="B385" s="120" t="s">
        <v>840</v>
      </c>
      <c r="C385" s="121">
        <v>42568</v>
      </c>
      <c r="D385" s="120" t="s">
        <v>68</v>
      </c>
      <c r="E385" s="122">
        <v>50.800000000000622</v>
      </c>
      <c r="F385" s="74">
        <v>80</v>
      </c>
      <c r="G385" s="75" t="s">
        <v>55</v>
      </c>
      <c r="H385" s="120">
        <v>0.3</v>
      </c>
      <c r="I385" s="120">
        <v>662</v>
      </c>
      <c r="J385" s="120">
        <v>7.6</v>
      </c>
      <c r="K385" s="120">
        <v>42.8</v>
      </c>
      <c r="L385" s="68"/>
      <c r="M385" s="120"/>
      <c r="N385" s="73"/>
    </row>
    <row r="386" spans="1:14" s="99" customFormat="1" x14ac:dyDescent="0.25">
      <c r="A386" s="66" t="s">
        <v>841</v>
      </c>
      <c r="B386" s="120" t="s">
        <v>842</v>
      </c>
      <c r="C386" s="121">
        <v>42569</v>
      </c>
      <c r="D386" s="120" t="s">
        <v>68</v>
      </c>
      <c r="E386" s="122">
        <v>50.400000000000666</v>
      </c>
      <c r="F386" s="74">
        <v>80</v>
      </c>
      <c r="G386" s="75" t="s">
        <v>55</v>
      </c>
      <c r="H386" s="120">
        <v>0.4</v>
      </c>
      <c r="I386" s="120">
        <v>665</v>
      </c>
      <c r="J386" s="120">
        <v>7.7</v>
      </c>
      <c r="K386" s="120">
        <v>27.9</v>
      </c>
      <c r="L386" s="68"/>
      <c r="M386" s="120"/>
      <c r="N386" s="73"/>
    </row>
    <row r="387" spans="1:14" s="99" customFormat="1" x14ac:dyDescent="0.25">
      <c r="A387" s="66" t="s">
        <v>843</v>
      </c>
      <c r="B387" s="120" t="s">
        <v>844</v>
      </c>
      <c r="C387" s="121">
        <v>42570</v>
      </c>
      <c r="D387" s="120" t="s">
        <v>68</v>
      </c>
      <c r="E387" s="122">
        <v>42.800000000000615</v>
      </c>
      <c r="F387" s="74">
        <v>80</v>
      </c>
      <c r="G387" s="75" t="s">
        <v>55</v>
      </c>
      <c r="H387" s="120">
        <v>0.3</v>
      </c>
      <c r="I387" s="120">
        <v>672</v>
      </c>
      <c r="J387" s="120">
        <v>7.7</v>
      </c>
      <c r="K387" s="120">
        <v>22.6</v>
      </c>
      <c r="L387" s="68"/>
      <c r="M387" s="120"/>
      <c r="N387" s="73"/>
    </row>
    <row r="388" spans="1:14" s="99" customFormat="1" x14ac:dyDescent="0.25">
      <c r="A388" s="66" t="s">
        <v>845</v>
      </c>
      <c r="B388" s="120" t="s">
        <v>846</v>
      </c>
      <c r="C388" s="121">
        <v>42571</v>
      </c>
      <c r="D388" s="120" t="s">
        <v>68</v>
      </c>
      <c r="E388" s="122">
        <v>54.400000000000226</v>
      </c>
      <c r="F388" s="74">
        <v>80</v>
      </c>
      <c r="G388" s="75" t="s">
        <v>55</v>
      </c>
      <c r="H388" s="120">
        <v>0.4</v>
      </c>
      <c r="I388" s="120">
        <v>667</v>
      </c>
      <c r="J388" s="120">
        <v>7.7</v>
      </c>
      <c r="K388" s="120">
        <v>25.6</v>
      </c>
      <c r="L388" s="68"/>
      <c r="M388" s="120"/>
      <c r="N388" s="73"/>
    </row>
    <row r="389" spans="1:14" s="99" customFormat="1" x14ac:dyDescent="0.25">
      <c r="A389" s="66" t="s">
        <v>847</v>
      </c>
      <c r="B389" s="120" t="s">
        <v>848</v>
      </c>
      <c r="C389" s="121">
        <v>42572</v>
      </c>
      <c r="D389" s="120" t="s">
        <v>68</v>
      </c>
      <c r="E389" s="122">
        <v>34.79999999999972</v>
      </c>
      <c r="F389" s="74">
        <v>80</v>
      </c>
      <c r="G389" s="75" t="s">
        <v>55</v>
      </c>
      <c r="H389" s="120">
        <v>0.3</v>
      </c>
      <c r="I389" s="120">
        <v>666</v>
      </c>
      <c r="J389" s="120">
        <v>7.7</v>
      </c>
      <c r="K389" s="120">
        <v>38.4</v>
      </c>
      <c r="L389" s="68"/>
      <c r="M389" s="120"/>
      <c r="N389" s="73"/>
    </row>
    <row r="390" spans="1:14" s="99" customFormat="1" x14ac:dyDescent="0.25">
      <c r="A390" s="66" t="s">
        <v>849</v>
      </c>
      <c r="B390" s="120" t="s">
        <v>850</v>
      </c>
      <c r="C390" s="121">
        <v>42573</v>
      </c>
      <c r="D390" s="120" t="s">
        <v>68</v>
      </c>
      <c r="E390" s="122">
        <v>253.20000000000053</v>
      </c>
      <c r="F390" s="74">
        <v>80</v>
      </c>
      <c r="G390" s="75" t="s">
        <v>58</v>
      </c>
      <c r="H390" s="120">
        <v>0.9</v>
      </c>
      <c r="I390" s="120">
        <v>640</v>
      </c>
      <c r="J390" s="120">
        <v>7.6</v>
      </c>
      <c r="K390" s="120">
        <v>43.4</v>
      </c>
      <c r="L390" s="68"/>
      <c r="M390" s="120"/>
      <c r="N390" s="73"/>
    </row>
    <row r="391" spans="1:14" s="99" customFormat="1" x14ac:dyDescent="0.25">
      <c r="A391" s="66" t="s">
        <v>851</v>
      </c>
      <c r="B391" s="120" t="s">
        <v>852</v>
      </c>
      <c r="C391" s="121">
        <v>42574</v>
      </c>
      <c r="D391" s="120" t="s">
        <v>68</v>
      </c>
      <c r="E391" s="122">
        <v>665.59999999999957</v>
      </c>
      <c r="F391" s="74">
        <v>80</v>
      </c>
      <c r="G391" s="75" t="s">
        <v>58</v>
      </c>
      <c r="H391" s="120">
        <v>1.75</v>
      </c>
      <c r="I391" s="120">
        <v>465</v>
      </c>
      <c r="J391" s="120">
        <v>7.7</v>
      </c>
      <c r="K391" s="120">
        <v>221</v>
      </c>
      <c r="L391" s="68"/>
      <c r="M391" s="120"/>
      <c r="N391" s="73"/>
    </row>
    <row r="392" spans="1:14" s="99" customFormat="1" x14ac:dyDescent="0.25">
      <c r="A392" s="66" t="s">
        <v>853</v>
      </c>
      <c r="B392" s="120" t="s">
        <v>854</v>
      </c>
      <c r="C392" s="121">
        <v>42575</v>
      </c>
      <c r="D392" s="120" t="s">
        <v>68</v>
      </c>
      <c r="E392" s="122">
        <v>182.40000000000035</v>
      </c>
      <c r="F392" s="74">
        <v>80</v>
      </c>
      <c r="G392" s="75" t="s">
        <v>58</v>
      </c>
      <c r="H392" s="120">
        <v>0.6</v>
      </c>
      <c r="I392" s="120">
        <v>479</v>
      </c>
      <c r="J392" s="120">
        <v>7.6</v>
      </c>
      <c r="K392" s="120">
        <v>85.4</v>
      </c>
      <c r="L392" s="68"/>
      <c r="M392" s="120"/>
      <c r="N392" s="73"/>
    </row>
    <row r="393" spans="1:14" s="99" customFormat="1" x14ac:dyDescent="0.25">
      <c r="A393" s="66" t="s">
        <v>855</v>
      </c>
      <c r="B393" s="120" t="s">
        <v>856</v>
      </c>
      <c r="C393" s="121">
        <v>42576</v>
      </c>
      <c r="D393" s="120" t="s">
        <v>68</v>
      </c>
      <c r="E393" s="122">
        <v>410.80000000000007</v>
      </c>
      <c r="F393" s="74">
        <v>80</v>
      </c>
      <c r="G393" s="75" t="s">
        <v>58</v>
      </c>
      <c r="H393" s="120">
        <v>0.9</v>
      </c>
      <c r="I393" s="120">
        <v>442</v>
      </c>
      <c r="J393" s="120">
        <v>7.7</v>
      </c>
      <c r="K393" s="120">
        <v>309</v>
      </c>
      <c r="L393" s="68"/>
      <c r="M393" s="120"/>
      <c r="N393" s="73"/>
    </row>
    <row r="394" spans="1:14" s="99" customFormat="1" x14ac:dyDescent="0.25">
      <c r="A394" s="66" t="s">
        <v>857</v>
      </c>
      <c r="B394" s="120" t="s">
        <v>858</v>
      </c>
      <c r="C394" s="121">
        <v>42577</v>
      </c>
      <c r="D394" s="120" t="s">
        <v>68</v>
      </c>
      <c r="E394" s="122">
        <v>237.5999999999996</v>
      </c>
      <c r="F394" s="74">
        <v>80</v>
      </c>
      <c r="G394" s="75" t="s">
        <v>58</v>
      </c>
      <c r="H394" s="120">
        <v>0.9</v>
      </c>
      <c r="I394" s="120">
        <v>422</v>
      </c>
      <c r="J394" s="120">
        <v>7.6</v>
      </c>
      <c r="K394" s="120">
        <v>152</v>
      </c>
      <c r="L394" s="68"/>
      <c r="M394" s="120"/>
      <c r="N394" s="73"/>
    </row>
    <row r="395" spans="1:14" s="99" customFormat="1" x14ac:dyDescent="0.25">
      <c r="A395" s="66" t="s">
        <v>859</v>
      </c>
      <c r="B395" s="120" t="s">
        <v>860</v>
      </c>
      <c r="C395" s="121">
        <v>42578</v>
      </c>
      <c r="D395" s="120" t="s">
        <v>68</v>
      </c>
      <c r="E395" s="122">
        <v>501.99999999999977</v>
      </c>
      <c r="F395" s="74">
        <v>80</v>
      </c>
      <c r="G395" s="75" t="s">
        <v>58</v>
      </c>
      <c r="H395" s="120">
        <v>1.3</v>
      </c>
      <c r="I395" s="120">
        <v>448</v>
      </c>
      <c r="J395" s="120">
        <v>7.5</v>
      </c>
      <c r="K395" s="120">
        <v>180</v>
      </c>
      <c r="L395" s="68"/>
      <c r="M395" s="120"/>
      <c r="N395" s="73"/>
    </row>
    <row r="396" spans="1:14" s="99" customFormat="1" x14ac:dyDescent="0.25">
      <c r="A396" s="66" t="s">
        <v>861</v>
      </c>
      <c r="B396" s="120" t="s">
        <v>862</v>
      </c>
      <c r="C396" s="121">
        <v>42579</v>
      </c>
      <c r="D396" s="120" t="s">
        <v>68</v>
      </c>
      <c r="E396" s="122">
        <v>219.19999999999985</v>
      </c>
      <c r="F396" s="74">
        <v>80</v>
      </c>
      <c r="G396" s="75" t="s">
        <v>58</v>
      </c>
      <c r="H396" s="120"/>
      <c r="I396" s="120">
        <v>468</v>
      </c>
      <c r="J396" s="120">
        <v>7.8</v>
      </c>
      <c r="K396" s="120">
        <v>84.4</v>
      </c>
      <c r="L396" s="72" t="s">
        <v>440</v>
      </c>
      <c r="M396" s="120"/>
      <c r="N396" s="73"/>
    </row>
    <row r="397" spans="1:14" s="99" customFormat="1" x14ac:dyDescent="0.25">
      <c r="A397" s="66" t="s">
        <v>863</v>
      </c>
      <c r="B397" s="120" t="s">
        <v>864</v>
      </c>
      <c r="C397" s="121">
        <v>42580</v>
      </c>
      <c r="D397" s="120" t="s">
        <v>68</v>
      </c>
      <c r="E397" s="122"/>
      <c r="F397" s="74">
        <v>80</v>
      </c>
      <c r="G397" s="75" t="s">
        <v>55</v>
      </c>
      <c r="H397" s="120"/>
      <c r="I397" s="120"/>
      <c r="J397" s="120"/>
      <c r="K397" s="120"/>
      <c r="L397" s="72" t="s">
        <v>443</v>
      </c>
      <c r="M397" s="120"/>
      <c r="N397" s="73"/>
    </row>
    <row r="398" spans="1:14" s="99" customFormat="1" x14ac:dyDescent="0.25">
      <c r="A398" s="66" t="s">
        <v>865</v>
      </c>
      <c r="B398" s="120" t="s">
        <v>866</v>
      </c>
      <c r="C398" s="121">
        <v>42581</v>
      </c>
      <c r="D398" s="120" t="s">
        <v>68</v>
      </c>
      <c r="E398" s="122"/>
      <c r="F398" s="74">
        <v>80</v>
      </c>
      <c r="G398" s="75" t="s">
        <v>55</v>
      </c>
      <c r="H398" s="120"/>
      <c r="I398" s="120"/>
      <c r="J398" s="120"/>
      <c r="K398" s="120"/>
      <c r="L398" s="72" t="s">
        <v>443</v>
      </c>
      <c r="M398" s="120"/>
      <c r="N398" s="73"/>
    </row>
    <row r="399" spans="1:14" s="99" customFormat="1" x14ac:dyDescent="0.25">
      <c r="A399" s="66" t="s">
        <v>867</v>
      </c>
      <c r="B399" s="120" t="s">
        <v>868</v>
      </c>
      <c r="C399" s="121">
        <v>42559</v>
      </c>
      <c r="D399" s="120" t="s">
        <v>0</v>
      </c>
      <c r="E399" s="122">
        <v>109.19999999999952</v>
      </c>
      <c r="F399" s="74">
        <v>80</v>
      </c>
      <c r="G399" s="75" t="s">
        <v>58</v>
      </c>
      <c r="H399" s="120">
        <v>0.3</v>
      </c>
      <c r="I399" s="120">
        <v>311</v>
      </c>
      <c r="J399" s="120">
        <v>8.1</v>
      </c>
      <c r="K399" s="120">
        <v>63.1</v>
      </c>
      <c r="L399" s="68"/>
      <c r="M399" s="120"/>
      <c r="N399" s="73"/>
    </row>
    <row r="400" spans="1:14" s="99" customFormat="1" x14ac:dyDescent="0.25">
      <c r="A400" s="66" t="s">
        <v>869</v>
      </c>
      <c r="B400" s="120" t="s">
        <v>870</v>
      </c>
      <c r="C400" s="121">
        <v>42560</v>
      </c>
      <c r="D400" s="120" t="s">
        <v>0</v>
      </c>
      <c r="E400" s="122">
        <v>57.199999999999918</v>
      </c>
      <c r="F400" s="74">
        <v>80</v>
      </c>
      <c r="G400" s="75" t="s">
        <v>55</v>
      </c>
      <c r="H400" s="120">
        <v>0.3</v>
      </c>
      <c r="I400" s="120">
        <v>343</v>
      </c>
      <c r="J400" s="120">
        <v>8.1</v>
      </c>
      <c r="K400" s="120">
        <v>25.2</v>
      </c>
      <c r="L400" s="68"/>
      <c r="M400" s="120"/>
      <c r="N400" s="73"/>
    </row>
    <row r="401" spans="1:14" s="99" customFormat="1" x14ac:dyDescent="0.25">
      <c r="A401" s="66" t="s">
        <v>871</v>
      </c>
      <c r="B401" s="120" t="s">
        <v>872</v>
      </c>
      <c r="C401" s="121">
        <v>42561</v>
      </c>
      <c r="D401" s="120" t="s">
        <v>0</v>
      </c>
      <c r="E401" s="122">
        <v>108.00000000000054</v>
      </c>
      <c r="F401" s="74">
        <v>80</v>
      </c>
      <c r="G401" s="75" t="s">
        <v>58</v>
      </c>
      <c r="H401" s="120">
        <v>0.1</v>
      </c>
      <c r="I401" s="120">
        <v>380</v>
      </c>
      <c r="J401" s="120">
        <v>8.1</v>
      </c>
      <c r="K401" s="120">
        <v>33.700000000000003</v>
      </c>
      <c r="L401" s="68"/>
      <c r="M401" s="120"/>
      <c r="N401" s="73"/>
    </row>
    <row r="402" spans="1:14" s="99" customFormat="1" x14ac:dyDescent="0.25">
      <c r="A402" s="66" t="s">
        <v>873</v>
      </c>
      <c r="B402" s="120" t="s">
        <v>874</v>
      </c>
      <c r="C402" s="121">
        <v>42562</v>
      </c>
      <c r="D402" s="120" t="s">
        <v>0</v>
      </c>
      <c r="E402" s="122">
        <v>47.600000000000087</v>
      </c>
      <c r="F402" s="74">
        <v>80</v>
      </c>
      <c r="G402" s="75" t="s">
        <v>55</v>
      </c>
      <c r="H402" s="120">
        <v>0</v>
      </c>
      <c r="I402" s="120">
        <v>412</v>
      </c>
      <c r="J402" s="120">
        <v>8</v>
      </c>
      <c r="K402" s="120">
        <v>30.6</v>
      </c>
      <c r="L402" s="68"/>
      <c r="M402" s="120"/>
      <c r="N402" s="73"/>
    </row>
    <row r="403" spans="1:14" s="99" customFormat="1" x14ac:dyDescent="0.25">
      <c r="A403" s="66" t="s">
        <v>875</v>
      </c>
      <c r="B403" s="120" t="s">
        <v>876</v>
      </c>
      <c r="C403" s="121">
        <v>42563</v>
      </c>
      <c r="D403" s="120" t="s">
        <v>0</v>
      </c>
      <c r="E403" s="122">
        <v>59.200000000000585</v>
      </c>
      <c r="F403" s="74">
        <v>80</v>
      </c>
      <c r="G403" s="75" t="s">
        <v>55</v>
      </c>
      <c r="H403" s="120">
        <v>0</v>
      </c>
      <c r="I403" s="120">
        <v>417</v>
      </c>
      <c r="J403" s="120">
        <v>8.1</v>
      </c>
      <c r="K403" s="120">
        <v>42.5</v>
      </c>
      <c r="L403" s="68"/>
      <c r="M403" s="120"/>
      <c r="N403" s="73"/>
    </row>
    <row r="404" spans="1:14" s="99" customFormat="1" x14ac:dyDescent="0.25">
      <c r="A404" s="66" t="s">
        <v>877</v>
      </c>
      <c r="B404" s="120" t="s">
        <v>878</v>
      </c>
      <c r="C404" s="121">
        <v>42564</v>
      </c>
      <c r="D404" s="120" t="s">
        <v>0</v>
      </c>
      <c r="E404" s="122">
        <v>256.80000000000013</v>
      </c>
      <c r="F404" s="74">
        <v>80</v>
      </c>
      <c r="G404" s="75" t="s">
        <v>58</v>
      </c>
      <c r="H404" s="120">
        <v>0.8</v>
      </c>
      <c r="I404" s="120">
        <v>337</v>
      </c>
      <c r="J404" s="120">
        <v>8</v>
      </c>
      <c r="K404" s="120">
        <v>181</v>
      </c>
      <c r="L404" s="68"/>
      <c r="M404" s="120"/>
      <c r="N404" s="73"/>
    </row>
    <row r="405" spans="1:14" s="99" customFormat="1" x14ac:dyDescent="0.25">
      <c r="A405" s="66" t="s">
        <v>879</v>
      </c>
      <c r="B405" s="120" t="s">
        <v>880</v>
      </c>
      <c r="C405" s="121">
        <v>42565</v>
      </c>
      <c r="D405" s="120" t="s">
        <v>0</v>
      </c>
      <c r="E405" s="122">
        <v>113.20000000000086</v>
      </c>
      <c r="F405" s="74">
        <v>80</v>
      </c>
      <c r="G405" s="75" t="s">
        <v>58</v>
      </c>
      <c r="H405" s="120">
        <v>0.3</v>
      </c>
      <c r="I405" s="120">
        <v>351</v>
      </c>
      <c r="J405" s="120">
        <v>8</v>
      </c>
      <c r="K405" s="120">
        <v>80.099999999999994</v>
      </c>
      <c r="L405" s="68"/>
      <c r="M405" s="120"/>
      <c r="N405" s="73"/>
    </row>
    <row r="406" spans="1:14" s="99" customFormat="1" x14ac:dyDescent="0.25">
      <c r="A406" s="66" t="s">
        <v>881</v>
      </c>
      <c r="B406" s="120" t="s">
        <v>882</v>
      </c>
      <c r="C406" s="121">
        <v>42566</v>
      </c>
      <c r="D406" s="120" t="s">
        <v>0</v>
      </c>
      <c r="E406" s="122">
        <v>101.59999999999947</v>
      </c>
      <c r="F406" s="74">
        <v>80</v>
      </c>
      <c r="G406" s="75" t="s">
        <v>58</v>
      </c>
      <c r="H406" s="120">
        <v>0.2</v>
      </c>
      <c r="I406" s="120">
        <v>388</v>
      </c>
      <c r="J406" s="120">
        <v>7.9</v>
      </c>
      <c r="K406" s="120">
        <v>52.3</v>
      </c>
      <c r="L406" s="68"/>
      <c r="M406" s="120"/>
      <c r="N406" s="73"/>
    </row>
    <row r="407" spans="1:14" s="99" customFormat="1" x14ac:dyDescent="0.25">
      <c r="A407" s="66" t="s">
        <v>883</v>
      </c>
      <c r="B407" s="120" t="s">
        <v>884</v>
      </c>
      <c r="C407" s="121">
        <v>42567</v>
      </c>
      <c r="D407" s="120" t="s">
        <v>0</v>
      </c>
      <c r="E407" s="122">
        <v>58.399999999999785</v>
      </c>
      <c r="F407" s="74">
        <v>80</v>
      </c>
      <c r="G407" s="75" t="s">
        <v>55</v>
      </c>
      <c r="H407" s="120">
        <v>0</v>
      </c>
      <c r="I407" s="120">
        <v>419</v>
      </c>
      <c r="J407" s="120">
        <v>8</v>
      </c>
      <c r="K407" s="120">
        <v>83.5</v>
      </c>
      <c r="L407" s="68"/>
      <c r="M407" s="120"/>
      <c r="N407" s="73"/>
    </row>
    <row r="408" spans="1:14" s="99" customFormat="1" x14ac:dyDescent="0.25">
      <c r="A408" s="66" t="s">
        <v>885</v>
      </c>
      <c r="B408" s="120" t="s">
        <v>886</v>
      </c>
      <c r="C408" s="121">
        <v>42568</v>
      </c>
      <c r="D408" s="120" t="s">
        <v>0</v>
      </c>
      <c r="E408" s="122">
        <v>59.599999999999653</v>
      </c>
      <c r="F408" s="74">
        <v>80</v>
      </c>
      <c r="G408" s="75" t="s">
        <v>55</v>
      </c>
      <c r="H408" s="120">
        <v>0</v>
      </c>
      <c r="I408" s="120">
        <v>441</v>
      </c>
      <c r="J408" s="120">
        <v>8</v>
      </c>
      <c r="K408" s="120">
        <v>61.2</v>
      </c>
      <c r="L408" s="68"/>
      <c r="M408" s="120"/>
      <c r="N408" s="73"/>
    </row>
    <row r="409" spans="1:14" s="99" customFormat="1" x14ac:dyDescent="0.25">
      <c r="A409" s="66" t="s">
        <v>887</v>
      </c>
      <c r="B409" s="120" t="s">
        <v>888</v>
      </c>
      <c r="C409" s="121">
        <v>42569</v>
      </c>
      <c r="D409" s="120" t="s">
        <v>0</v>
      </c>
      <c r="E409" s="122">
        <v>27.600000000000513</v>
      </c>
      <c r="F409" s="74">
        <v>80</v>
      </c>
      <c r="G409" s="75" t="s">
        <v>55</v>
      </c>
      <c r="H409" s="120">
        <v>0</v>
      </c>
      <c r="I409" s="120">
        <v>452</v>
      </c>
      <c r="J409" s="120">
        <v>8</v>
      </c>
      <c r="K409" s="120">
        <v>12</v>
      </c>
      <c r="L409" s="68"/>
      <c r="M409" s="120"/>
      <c r="N409" s="73"/>
    </row>
    <row r="410" spans="1:14" s="99" customFormat="1" x14ac:dyDescent="0.25">
      <c r="A410" s="66" t="s">
        <v>889</v>
      </c>
      <c r="B410" s="120" t="s">
        <v>890</v>
      </c>
      <c r="C410" s="121">
        <v>42570</v>
      </c>
      <c r="D410" s="120" t="s">
        <v>0</v>
      </c>
      <c r="E410" s="122">
        <v>16.000000000000014</v>
      </c>
      <c r="F410" s="74">
        <v>80</v>
      </c>
      <c r="G410" s="75" t="s">
        <v>55</v>
      </c>
      <c r="H410" s="120">
        <v>0</v>
      </c>
      <c r="I410" s="120">
        <v>453</v>
      </c>
      <c r="J410" s="120">
        <v>8</v>
      </c>
      <c r="K410" s="120">
        <v>11.4</v>
      </c>
      <c r="L410" s="68"/>
      <c r="M410" s="120"/>
      <c r="N410" s="73"/>
    </row>
    <row r="411" spans="1:14" s="99" customFormat="1" x14ac:dyDescent="0.25">
      <c r="A411" s="66" t="s">
        <v>891</v>
      </c>
      <c r="B411" s="120" t="s">
        <v>892</v>
      </c>
      <c r="C411" s="121">
        <v>42571</v>
      </c>
      <c r="D411" s="120" t="s">
        <v>0</v>
      </c>
      <c r="E411" s="122">
        <v>25.999999999999801</v>
      </c>
      <c r="F411" s="74">
        <v>80</v>
      </c>
      <c r="G411" s="75" t="s">
        <v>55</v>
      </c>
      <c r="H411" s="120">
        <v>0</v>
      </c>
      <c r="I411" s="120">
        <v>464</v>
      </c>
      <c r="J411" s="120">
        <v>7.9</v>
      </c>
      <c r="K411" s="120">
        <v>37.5</v>
      </c>
      <c r="L411" s="68"/>
      <c r="M411" s="120"/>
      <c r="N411" s="73"/>
    </row>
    <row r="412" spans="1:14" s="99" customFormat="1" x14ac:dyDescent="0.25">
      <c r="A412" s="66" t="s">
        <v>893</v>
      </c>
      <c r="B412" s="120" t="s">
        <v>894</v>
      </c>
      <c r="C412" s="121">
        <v>42572</v>
      </c>
      <c r="D412" s="120" t="s">
        <v>0</v>
      </c>
      <c r="E412" s="122">
        <v>21.999999999999353</v>
      </c>
      <c r="F412" s="74">
        <v>80</v>
      </c>
      <c r="G412" s="75" t="s">
        <v>55</v>
      </c>
      <c r="H412" s="120">
        <v>0</v>
      </c>
      <c r="I412" s="120">
        <v>466</v>
      </c>
      <c r="J412" s="120">
        <v>8</v>
      </c>
      <c r="K412" s="120">
        <v>14.1</v>
      </c>
      <c r="L412" s="68"/>
      <c r="M412" s="120"/>
      <c r="N412" s="73"/>
    </row>
    <row r="413" spans="1:14" s="99" customFormat="1" x14ac:dyDescent="0.25">
      <c r="A413" s="66" t="s">
        <v>895</v>
      </c>
      <c r="B413" s="120" t="s">
        <v>896</v>
      </c>
      <c r="C413" s="121">
        <v>42573</v>
      </c>
      <c r="D413" s="120" t="s">
        <v>0</v>
      </c>
      <c r="E413" s="122">
        <v>201.6</v>
      </c>
      <c r="F413" s="74">
        <v>80</v>
      </c>
      <c r="G413" s="75" t="s">
        <v>58</v>
      </c>
      <c r="H413" s="120">
        <v>0.6</v>
      </c>
      <c r="I413" s="120">
        <v>405</v>
      </c>
      <c r="J413" s="120">
        <v>7.9</v>
      </c>
      <c r="K413" s="120">
        <v>73.3</v>
      </c>
      <c r="L413" s="68"/>
      <c r="M413" s="120"/>
      <c r="N413" s="73"/>
    </row>
    <row r="414" spans="1:14" s="99" customFormat="1" x14ac:dyDescent="0.25">
      <c r="A414" s="66" t="s">
        <v>897</v>
      </c>
      <c r="B414" s="120" t="s">
        <v>898</v>
      </c>
      <c r="C414" s="121">
        <v>42574</v>
      </c>
      <c r="D414" s="120" t="s">
        <v>0</v>
      </c>
      <c r="E414" s="122">
        <v>210.39999999999992</v>
      </c>
      <c r="F414" s="74">
        <v>80</v>
      </c>
      <c r="G414" s="75" t="s">
        <v>58</v>
      </c>
      <c r="H414" s="120">
        <v>0.9</v>
      </c>
      <c r="I414" s="120">
        <v>262</v>
      </c>
      <c r="J414" s="120">
        <v>7.9</v>
      </c>
      <c r="K414" s="120">
        <v>106</v>
      </c>
      <c r="L414" s="68"/>
      <c r="M414" s="120"/>
      <c r="N414" s="73"/>
    </row>
    <row r="415" spans="1:14" s="99" customFormat="1" x14ac:dyDescent="0.25">
      <c r="A415" s="66" t="s">
        <v>899</v>
      </c>
      <c r="B415" s="120" t="s">
        <v>900</v>
      </c>
      <c r="C415" s="121">
        <v>42575</v>
      </c>
      <c r="D415" s="120" t="s">
        <v>0</v>
      </c>
      <c r="E415" s="122">
        <v>68.000000000000512</v>
      </c>
      <c r="F415" s="74">
        <v>80</v>
      </c>
      <c r="G415" s="75" t="s">
        <v>55</v>
      </c>
      <c r="H415" s="120">
        <v>0.4</v>
      </c>
      <c r="I415" s="120">
        <v>308</v>
      </c>
      <c r="J415" s="120">
        <v>7.9</v>
      </c>
      <c r="K415" s="120">
        <v>33</v>
      </c>
      <c r="L415" s="68"/>
      <c r="M415" s="120"/>
      <c r="N415" s="73"/>
    </row>
    <row r="416" spans="1:14" s="99" customFormat="1" x14ac:dyDescent="0.25">
      <c r="A416" s="66" t="s">
        <v>901</v>
      </c>
      <c r="B416" s="120" t="s">
        <v>902</v>
      </c>
      <c r="C416" s="121">
        <v>42576</v>
      </c>
      <c r="D416" s="120" t="s">
        <v>0</v>
      </c>
      <c r="E416" s="122">
        <v>698.8000000000003</v>
      </c>
      <c r="F416" s="74">
        <v>80</v>
      </c>
      <c r="G416" s="75" t="s">
        <v>58</v>
      </c>
      <c r="H416" s="120">
        <v>1.6</v>
      </c>
      <c r="I416" s="120">
        <v>234</v>
      </c>
      <c r="J416" s="120">
        <v>7.9</v>
      </c>
      <c r="K416" s="120">
        <v>97.9</v>
      </c>
      <c r="L416" s="68"/>
      <c r="M416" s="120"/>
      <c r="N416" s="73"/>
    </row>
    <row r="417" spans="1:14" s="99" customFormat="1" x14ac:dyDescent="0.25">
      <c r="A417" s="66" t="s">
        <v>903</v>
      </c>
      <c r="B417" s="120" t="s">
        <v>904</v>
      </c>
      <c r="C417" s="121">
        <v>42577</v>
      </c>
      <c r="D417" s="120" t="s">
        <v>0</v>
      </c>
      <c r="E417" s="122">
        <v>217.20000000000005</v>
      </c>
      <c r="F417" s="74">
        <v>80</v>
      </c>
      <c r="G417" s="75" t="s">
        <v>58</v>
      </c>
      <c r="H417" s="120"/>
      <c r="I417" s="120">
        <v>251</v>
      </c>
      <c r="J417" s="120">
        <v>7.8</v>
      </c>
      <c r="K417" s="120">
        <v>66.3</v>
      </c>
      <c r="L417" s="72" t="s">
        <v>440</v>
      </c>
      <c r="M417" s="120"/>
      <c r="N417" s="73"/>
    </row>
    <row r="418" spans="1:14" s="99" customFormat="1" x14ac:dyDescent="0.25">
      <c r="A418" s="66" t="s">
        <v>905</v>
      </c>
      <c r="B418" s="120" t="s">
        <v>906</v>
      </c>
      <c r="C418" s="121">
        <v>42578</v>
      </c>
      <c r="D418" s="120" t="s">
        <v>0</v>
      </c>
      <c r="E418" s="122"/>
      <c r="F418" s="74">
        <v>80</v>
      </c>
      <c r="G418" s="75" t="s">
        <v>55</v>
      </c>
      <c r="H418" s="120"/>
      <c r="I418" s="120"/>
      <c r="J418" s="120"/>
      <c r="K418" s="120"/>
      <c r="L418" s="72" t="s">
        <v>443</v>
      </c>
      <c r="M418" s="120"/>
      <c r="N418" s="73"/>
    </row>
    <row r="419" spans="1:14" s="99" customFormat="1" x14ac:dyDescent="0.25">
      <c r="A419" s="66" t="s">
        <v>907</v>
      </c>
      <c r="B419" s="120" t="s">
        <v>908</v>
      </c>
      <c r="C419" s="121">
        <v>42579</v>
      </c>
      <c r="D419" s="120" t="s">
        <v>0</v>
      </c>
      <c r="E419" s="122"/>
      <c r="F419" s="74">
        <v>80</v>
      </c>
      <c r="G419" s="75" t="s">
        <v>55</v>
      </c>
      <c r="H419" s="120"/>
      <c r="I419" s="120"/>
      <c r="J419" s="120"/>
      <c r="K419" s="120"/>
      <c r="L419" s="72" t="s">
        <v>443</v>
      </c>
      <c r="M419" s="120"/>
      <c r="N419" s="73"/>
    </row>
    <row r="420" spans="1:14" s="99" customFormat="1" x14ac:dyDescent="0.25">
      <c r="A420" s="66" t="s">
        <v>909</v>
      </c>
      <c r="B420" s="120" t="s">
        <v>910</v>
      </c>
      <c r="C420" s="121">
        <v>42580</v>
      </c>
      <c r="D420" s="120" t="s">
        <v>0</v>
      </c>
      <c r="E420" s="122"/>
      <c r="F420" s="74">
        <v>80</v>
      </c>
      <c r="G420" s="75" t="s">
        <v>55</v>
      </c>
      <c r="H420" s="120"/>
      <c r="I420" s="120"/>
      <c r="J420" s="120"/>
      <c r="K420" s="120"/>
      <c r="L420" s="72" t="s">
        <v>443</v>
      </c>
      <c r="M420" s="120"/>
      <c r="N420" s="73"/>
    </row>
    <row r="421" spans="1:14" s="99" customFormat="1" x14ac:dyDescent="0.25">
      <c r="A421" s="66" t="s">
        <v>911</v>
      </c>
      <c r="B421" s="120" t="s">
        <v>912</v>
      </c>
      <c r="C421" s="121">
        <v>42581</v>
      </c>
      <c r="D421" s="120" t="s">
        <v>0</v>
      </c>
      <c r="E421" s="122"/>
      <c r="F421" s="74">
        <v>80</v>
      </c>
      <c r="G421" s="75" t="s">
        <v>55</v>
      </c>
      <c r="H421" s="120"/>
      <c r="I421" s="120"/>
      <c r="J421" s="120"/>
      <c r="K421" s="120"/>
      <c r="L421" s="72" t="s">
        <v>443</v>
      </c>
      <c r="M421" s="120"/>
      <c r="N421" s="73"/>
    </row>
    <row r="422" spans="1:14" s="99" customFormat="1" x14ac:dyDescent="0.25">
      <c r="A422" s="66" t="s">
        <v>913</v>
      </c>
      <c r="B422" s="120" t="s">
        <v>914</v>
      </c>
      <c r="C422" s="121">
        <v>42582</v>
      </c>
      <c r="D422" s="120" t="s">
        <v>0</v>
      </c>
      <c r="E422" s="122"/>
      <c r="F422" s="74">
        <v>80</v>
      </c>
      <c r="G422" s="75" t="s">
        <v>55</v>
      </c>
      <c r="H422" s="120"/>
      <c r="I422" s="120"/>
      <c r="J422" s="120"/>
      <c r="K422" s="120"/>
      <c r="L422" s="72" t="s">
        <v>443</v>
      </c>
      <c r="M422" s="120"/>
      <c r="N422" s="73"/>
    </row>
    <row r="423" spans="1:14" x14ac:dyDescent="0.25">
      <c r="A423" s="123" t="s">
        <v>915</v>
      </c>
      <c r="B423" s="124" t="s">
        <v>916</v>
      </c>
      <c r="C423" s="125">
        <v>42581</v>
      </c>
      <c r="D423" s="124" t="s">
        <v>4</v>
      </c>
      <c r="E423" s="126"/>
      <c r="F423" s="127">
        <v>25</v>
      </c>
      <c r="G423" s="128" t="s">
        <v>55</v>
      </c>
      <c r="H423" s="124" t="s">
        <v>1777</v>
      </c>
      <c r="I423" s="124" t="s">
        <v>1777</v>
      </c>
      <c r="J423" s="124" t="s">
        <v>1777</v>
      </c>
      <c r="K423" s="124" t="s">
        <v>1777</v>
      </c>
      <c r="L423" s="129"/>
      <c r="M423" s="124"/>
      <c r="N423" s="130"/>
    </row>
    <row r="424" spans="1:14" s="99" customFormat="1" x14ac:dyDescent="0.25">
      <c r="A424" s="66" t="s">
        <v>917</v>
      </c>
      <c r="B424" s="120" t="s">
        <v>918</v>
      </c>
      <c r="C424" s="121">
        <v>42558</v>
      </c>
      <c r="D424" s="120" t="s">
        <v>4</v>
      </c>
      <c r="E424" s="122">
        <v>11.999999999999567</v>
      </c>
      <c r="F424" s="74">
        <v>25</v>
      </c>
      <c r="G424" s="75" t="s">
        <v>55</v>
      </c>
      <c r="H424" s="120">
        <v>0</v>
      </c>
      <c r="I424" s="120">
        <v>284</v>
      </c>
      <c r="J424" s="120">
        <v>8.3000000000000007</v>
      </c>
      <c r="K424" s="120">
        <v>3.8</v>
      </c>
      <c r="L424" s="68"/>
      <c r="M424" s="120"/>
      <c r="N424" s="73"/>
    </row>
    <row r="425" spans="1:14" s="99" customFormat="1" x14ac:dyDescent="0.25">
      <c r="A425" s="66" t="s">
        <v>919</v>
      </c>
      <c r="B425" s="120" t="s">
        <v>920</v>
      </c>
      <c r="C425" s="121">
        <v>42559</v>
      </c>
      <c r="D425" s="120" t="s">
        <v>4</v>
      </c>
      <c r="E425" s="122">
        <v>12.400000000000411</v>
      </c>
      <c r="F425" s="74">
        <v>25</v>
      </c>
      <c r="G425" s="75" t="s">
        <v>55</v>
      </c>
      <c r="H425" s="120">
        <v>0</v>
      </c>
      <c r="I425" s="120">
        <v>286</v>
      </c>
      <c r="J425" s="120">
        <v>8.3000000000000007</v>
      </c>
      <c r="K425" s="120">
        <v>1.7</v>
      </c>
      <c r="L425" s="68"/>
      <c r="M425" s="120"/>
      <c r="N425" s="73"/>
    </row>
    <row r="426" spans="1:14" s="99" customFormat="1" x14ac:dyDescent="0.25">
      <c r="A426" s="66" t="s">
        <v>921</v>
      </c>
      <c r="B426" s="120" t="s">
        <v>922</v>
      </c>
      <c r="C426" s="121">
        <v>42560</v>
      </c>
      <c r="D426" s="120" t="s">
        <v>4</v>
      </c>
      <c r="E426" s="122">
        <v>12.799999999999478</v>
      </c>
      <c r="F426" s="74">
        <v>25</v>
      </c>
      <c r="G426" s="75" t="s">
        <v>55</v>
      </c>
      <c r="H426" s="120">
        <v>0</v>
      </c>
      <c r="I426" s="120">
        <v>286</v>
      </c>
      <c r="J426" s="120">
        <v>8.3000000000000007</v>
      </c>
      <c r="K426" s="120">
        <v>3.3</v>
      </c>
      <c r="L426" s="68"/>
      <c r="M426" s="120"/>
      <c r="N426" s="73"/>
    </row>
    <row r="427" spans="1:14" s="99" customFormat="1" x14ac:dyDescent="0.25">
      <c r="A427" s="66" t="s">
        <v>923</v>
      </c>
      <c r="B427" s="120" t="s">
        <v>924</v>
      </c>
      <c r="C427" s="121">
        <v>42561</v>
      </c>
      <c r="D427" s="120" t="s">
        <v>4</v>
      </c>
      <c r="E427" s="122">
        <v>14.000000000000234</v>
      </c>
      <c r="F427" s="74">
        <v>25</v>
      </c>
      <c r="G427" s="75" t="s">
        <v>55</v>
      </c>
      <c r="H427" s="120">
        <v>0</v>
      </c>
      <c r="I427" s="120">
        <v>287</v>
      </c>
      <c r="J427" s="120">
        <v>8.1</v>
      </c>
      <c r="K427" s="120">
        <v>0.3</v>
      </c>
      <c r="L427" s="68"/>
      <c r="M427" s="120"/>
      <c r="N427" s="73"/>
    </row>
    <row r="428" spans="1:14" s="99" customFormat="1" x14ac:dyDescent="0.25">
      <c r="A428" s="66" t="s">
        <v>925</v>
      </c>
      <c r="B428" s="120" t="s">
        <v>926</v>
      </c>
      <c r="C428" s="121">
        <v>42562</v>
      </c>
      <c r="D428" s="120" t="s">
        <v>4</v>
      </c>
      <c r="E428" s="122">
        <v>9.1999999999998749</v>
      </c>
      <c r="F428" s="74">
        <v>25</v>
      </c>
      <c r="G428" s="75" t="s">
        <v>55</v>
      </c>
      <c r="H428" s="120">
        <v>0</v>
      </c>
      <c r="I428" s="120">
        <v>294</v>
      </c>
      <c r="J428" s="120">
        <v>8.1999999999999993</v>
      </c>
      <c r="K428" s="120">
        <v>4.8</v>
      </c>
      <c r="L428" s="68"/>
      <c r="M428" s="120"/>
      <c r="N428" s="73"/>
    </row>
    <row r="429" spans="1:14" s="99" customFormat="1" x14ac:dyDescent="0.25">
      <c r="A429" s="66" t="s">
        <v>927</v>
      </c>
      <c r="B429" s="120" t="s">
        <v>928</v>
      </c>
      <c r="C429" s="121">
        <v>42563</v>
      </c>
      <c r="D429" s="120" t="s">
        <v>4</v>
      </c>
      <c r="E429" s="122">
        <v>14.000000000000234</v>
      </c>
      <c r="F429" s="74">
        <v>25</v>
      </c>
      <c r="G429" s="75" t="s">
        <v>55</v>
      </c>
      <c r="H429" s="120">
        <v>0</v>
      </c>
      <c r="I429" s="120">
        <v>290</v>
      </c>
      <c r="J429" s="120">
        <v>8.1999999999999993</v>
      </c>
      <c r="K429" s="120">
        <v>4.0999999999999996</v>
      </c>
      <c r="L429" s="68"/>
      <c r="M429" s="120"/>
      <c r="N429" s="73"/>
    </row>
    <row r="430" spans="1:14" s="99" customFormat="1" x14ac:dyDescent="0.25">
      <c r="A430" s="66" t="s">
        <v>929</v>
      </c>
      <c r="B430" s="120" t="s">
        <v>930</v>
      </c>
      <c r="C430" s="121">
        <v>42564</v>
      </c>
      <c r="D430" s="120" t="s">
        <v>4</v>
      </c>
      <c r="E430" s="122">
        <v>10.400000000000631</v>
      </c>
      <c r="F430" s="74">
        <v>25</v>
      </c>
      <c r="G430" s="75" t="s">
        <v>55</v>
      </c>
      <c r="H430" s="120">
        <v>0</v>
      </c>
      <c r="I430" s="120">
        <v>296</v>
      </c>
      <c r="J430" s="120">
        <v>8.1999999999999993</v>
      </c>
      <c r="K430" s="120">
        <v>0.3</v>
      </c>
      <c r="L430" s="68"/>
      <c r="M430" s="120"/>
      <c r="N430" s="73"/>
    </row>
    <row r="431" spans="1:14" s="99" customFormat="1" x14ac:dyDescent="0.25">
      <c r="A431" s="66" t="s">
        <v>931</v>
      </c>
      <c r="B431" s="120" t="s">
        <v>932</v>
      </c>
      <c r="C431" s="121">
        <v>42565</v>
      </c>
      <c r="D431" s="120" t="s">
        <v>4</v>
      </c>
      <c r="E431" s="122">
        <v>18.39999999999975</v>
      </c>
      <c r="F431" s="74">
        <v>25</v>
      </c>
      <c r="G431" s="75" t="s">
        <v>55</v>
      </c>
      <c r="H431" s="120">
        <v>0</v>
      </c>
      <c r="I431" s="120">
        <v>296</v>
      </c>
      <c r="J431" s="120">
        <v>8.1999999999999993</v>
      </c>
      <c r="K431" s="120">
        <v>3.2</v>
      </c>
      <c r="L431" s="68"/>
      <c r="M431" s="120"/>
      <c r="N431" s="73"/>
    </row>
    <row r="432" spans="1:14" s="99" customFormat="1" x14ac:dyDescent="0.25">
      <c r="A432" s="66" t="s">
        <v>933</v>
      </c>
      <c r="B432" s="120" t="s">
        <v>934</v>
      </c>
      <c r="C432" s="121">
        <v>42566</v>
      </c>
      <c r="D432" s="120" t="s">
        <v>4</v>
      </c>
      <c r="E432" s="122">
        <v>8.799999999999919</v>
      </c>
      <c r="F432" s="74">
        <v>25</v>
      </c>
      <c r="G432" s="75" t="s">
        <v>55</v>
      </c>
      <c r="H432" s="120">
        <v>0</v>
      </c>
      <c r="I432" s="120">
        <v>297</v>
      </c>
      <c r="J432" s="120">
        <v>8.1</v>
      </c>
      <c r="K432" s="120">
        <v>0.3</v>
      </c>
      <c r="L432" s="68"/>
      <c r="M432" s="120"/>
      <c r="N432" s="73"/>
    </row>
    <row r="433" spans="1:14" s="99" customFormat="1" x14ac:dyDescent="0.25">
      <c r="A433" s="66" t="s">
        <v>935</v>
      </c>
      <c r="B433" s="120" t="s">
        <v>936</v>
      </c>
      <c r="C433" s="121">
        <v>42567</v>
      </c>
      <c r="D433" s="120" t="s">
        <v>4</v>
      </c>
      <c r="E433" s="122">
        <v>11.200000000000543</v>
      </c>
      <c r="F433" s="74">
        <v>25</v>
      </c>
      <c r="G433" s="75" t="s">
        <v>55</v>
      </c>
      <c r="H433" s="120">
        <v>0</v>
      </c>
      <c r="I433" s="120">
        <v>302</v>
      </c>
      <c r="J433" s="120">
        <v>8</v>
      </c>
      <c r="K433" s="120">
        <v>2.2999999999999998</v>
      </c>
      <c r="L433" s="68"/>
      <c r="M433" s="120"/>
      <c r="N433" s="73"/>
    </row>
    <row r="434" spans="1:14" s="99" customFormat="1" x14ac:dyDescent="0.25">
      <c r="A434" s="66" t="s">
        <v>937</v>
      </c>
      <c r="B434" s="120" t="s">
        <v>938</v>
      </c>
      <c r="C434" s="121">
        <v>42568</v>
      </c>
      <c r="D434" s="120" t="s">
        <v>4</v>
      </c>
      <c r="E434" s="122">
        <v>9.1999999999998749</v>
      </c>
      <c r="F434" s="122">
        <v>25</v>
      </c>
      <c r="G434" s="76" t="s">
        <v>55</v>
      </c>
      <c r="H434" s="120">
        <v>0</v>
      </c>
      <c r="I434" s="122">
        <v>305</v>
      </c>
      <c r="J434" s="122">
        <v>8</v>
      </c>
      <c r="K434" s="122">
        <v>2.4</v>
      </c>
      <c r="L434" s="68"/>
      <c r="M434" s="120"/>
      <c r="N434" s="73"/>
    </row>
    <row r="435" spans="1:14" s="99" customFormat="1" x14ac:dyDescent="0.25">
      <c r="A435" s="66" t="s">
        <v>939</v>
      </c>
      <c r="B435" s="120" t="s">
        <v>940</v>
      </c>
      <c r="C435" s="121">
        <v>42569</v>
      </c>
      <c r="D435" s="120" t="s">
        <v>4</v>
      </c>
      <c r="E435" s="122">
        <v>12.800000000000367</v>
      </c>
      <c r="F435" s="122">
        <v>25</v>
      </c>
      <c r="G435" s="76" t="s">
        <v>55</v>
      </c>
      <c r="H435" s="120">
        <v>0</v>
      </c>
      <c r="I435" s="122">
        <v>299</v>
      </c>
      <c r="J435" s="122">
        <v>8.1999999999999993</v>
      </c>
      <c r="K435" s="122">
        <v>2.2000000000000002</v>
      </c>
      <c r="L435" s="68"/>
      <c r="M435" s="120"/>
      <c r="N435" s="73"/>
    </row>
    <row r="436" spans="1:14" s="99" customFormat="1" x14ac:dyDescent="0.25">
      <c r="A436" s="66" t="s">
        <v>941</v>
      </c>
      <c r="B436" s="120" t="s">
        <v>942</v>
      </c>
      <c r="C436" s="121">
        <v>42570</v>
      </c>
      <c r="D436" s="120" t="s">
        <v>4</v>
      </c>
      <c r="E436" s="122">
        <v>5.9999999999993392</v>
      </c>
      <c r="F436" s="122">
        <v>25</v>
      </c>
      <c r="G436" s="76" t="s">
        <v>55</v>
      </c>
      <c r="H436" s="120">
        <v>0</v>
      </c>
      <c r="I436" s="122">
        <v>298</v>
      </c>
      <c r="J436" s="122">
        <v>8.1</v>
      </c>
      <c r="K436" s="122">
        <v>0.4</v>
      </c>
      <c r="L436" s="68"/>
      <c r="M436" s="120"/>
      <c r="N436" s="73"/>
    </row>
    <row r="437" spans="1:14" s="99" customFormat="1" x14ac:dyDescent="0.25">
      <c r="A437" s="66" t="s">
        <v>943</v>
      </c>
      <c r="B437" s="120" t="s">
        <v>944</v>
      </c>
      <c r="C437" s="121">
        <v>42571</v>
      </c>
      <c r="D437" s="120" t="s">
        <v>4</v>
      </c>
      <c r="E437" s="122">
        <v>8.3999999999999631</v>
      </c>
      <c r="F437" s="74">
        <v>25</v>
      </c>
      <c r="G437" s="75" t="s">
        <v>55</v>
      </c>
      <c r="H437" s="120">
        <v>0</v>
      </c>
      <c r="I437" s="120">
        <v>300</v>
      </c>
      <c r="J437" s="120">
        <v>8.1</v>
      </c>
      <c r="K437" s="120">
        <v>0.4</v>
      </c>
      <c r="L437" s="68"/>
      <c r="M437" s="120"/>
      <c r="N437" s="73"/>
    </row>
    <row r="438" spans="1:14" s="99" customFormat="1" x14ac:dyDescent="0.25">
      <c r="A438" s="66" t="s">
        <v>945</v>
      </c>
      <c r="B438" s="120" t="s">
        <v>946</v>
      </c>
      <c r="C438" s="121">
        <v>42572</v>
      </c>
      <c r="D438" s="120" t="s">
        <v>4</v>
      </c>
      <c r="E438" s="122">
        <v>10.800000000000587</v>
      </c>
      <c r="F438" s="74">
        <v>25</v>
      </c>
      <c r="G438" s="75" t="s">
        <v>55</v>
      </c>
      <c r="H438" s="120">
        <v>0</v>
      </c>
      <c r="I438" s="120">
        <v>301</v>
      </c>
      <c r="J438" s="120">
        <v>8.1999999999999993</v>
      </c>
      <c r="K438" s="120">
        <v>0.3</v>
      </c>
      <c r="L438" s="68"/>
      <c r="M438" s="120"/>
      <c r="N438" s="73"/>
    </row>
    <row r="439" spans="1:14" s="99" customFormat="1" x14ac:dyDescent="0.25">
      <c r="A439" s="66" t="s">
        <v>947</v>
      </c>
      <c r="B439" s="120" t="s">
        <v>948</v>
      </c>
      <c r="C439" s="121">
        <v>42573</v>
      </c>
      <c r="D439" s="120" t="s">
        <v>4</v>
      </c>
      <c r="E439" s="122">
        <v>14.40000000000019</v>
      </c>
      <c r="F439" s="74">
        <v>25</v>
      </c>
      <c r="G439" s="75" t="s">
        <v>55</v>
      </c>
      <c r="H439" s="120">
        <v>0</v>
      </c>
      <c r="I439" s="120">
        <v>299</v>
      </c>
      <c r="J439" s="120">
        <v>8.1</v>
      </c>
      <c r="K439" s="120">
        <v>0.4</v>
      </c>
      <c r="L439" s="68"/>
      <c r="M439" s="120"/>
      <c r="N439" s="73"/>
    </row>
    <row r="440" spans="1:14" s="99" customFormat="1" x14ac:dyDescent="0.25">
      <c r="A440" s="66" t="s">
        <v>949</v>
      </c>
      <c r="B440" s="120" t="s">
        <v>950</v>
      </c>
      <c r="C440" s="121">
        <v>42574</v>
      </c>
      <c r="D440" s="120" t="s">
        <v>4</v>
      </c>
      <c r="E440" s="122">
        <v>17.199999999999882</v>
      </c>
      <c r="F440" s="74">
        <v>25</v>
      </c>
      <c r="G440" s="75" t="s">
        <v>55</v>
      </c>
      <c r="H440" s="120">
        <v>0</v>
      </c>
      <c r="I440" s="120">
        <v>297</v>
      </c>
      <c r="J440" s="120">
        <v>8.1</v>
      </c>
      <c r="K440" s="120">
        <v>0.3</v>
      </c>
      <c r="L440" s="68"/>
      <c r="M440" s="120"/>
      <c r="N440" s="73"/>
    </row>
    <row r="441" spans="1:14" s="99" customFormat="1" x14ac:dyDescent="0.25">
      <c r="A441" s="66" t="s">
        <v>951</v>
      </c>
      <c r="B441" s="120" t="s">
        <v>952</v>
      </c>
      <c r="C441" s="121">
        <v>42575</v>
      </c>
      <c r="D441" s="120" t="s">
        <v>4</v>
      </c>
      <c r="E441" s="122">
        <v>26.399999999999757</v>
      </c>
      <c r="F441" s="74">
        <v>25</v>
      </c>
      <c r="G441" s="75" t="s">
        <v>58</v>
      </c>
      <c r="H441" s="120">
        <v>0</v>
      </c>
      <c r="I441" s="120">
        <v>297</v>
      </c>
      <c r="J441" s="120">
        <v>8.1</v>
      </c>
      <c r="K441" s="120">
        <v>2.6</v>
      </c>
      <c r="L441" s="68"/>
      <c r="M441" s="120"/>
      <c r="N441" s="73"/>
    </row>
    <row r="442" spans="1:14" s="99" customFormat="1" x14ac:dyDescent="0.25">
      <c r="A442" s="66" t="s">
        <v>953</v>
      </c>
      <c r="B442" s="120" t="s">
        <v>954</v>
      </c>
      <c r="C442" s="121">
        <v>42576</v>
      </c>
      <c r="D442" s="120" t="s">
        <v>4</v>
      </c>
      <c r="E442" s="122">
        <v>19.199999999999662</v>
      </c>
      <c r="F442" s="74">
        <v>25</v>
      </c>
      <c r="G442" s="75" t="s">
        <v>55</v>
      </c>
      <c r="H442" s="120"/>
      <c r="I442" s="120">
        <v>291</v>
      </c>
      <c r="J442" s="120">
        <v>8.1999999999999993</v>
      </c>
      <c r="K442" s="120">
        <v>3.6</v>
      </c>
      <c r="L442" s="72" t="s">
        <v>440</v>
      </c>
      <c r="M442" s="120"/>
      <c r="N442" s="73"/>
    </row>
    <row r="443" spans="1:14" s="99" customFormat="1" x14ac:dyDescent="0.25">
      <c r="A443" s="66" t="s">
        <v>955</v>
      </c>
      <c r="B443" s="120" t="s">
        <v>956</v>
      </c>
      <c r="C443" s="121">
        <v>42577</v>
      </c>
      <c r="D443" s="120" t="s">
        <v>4</v>
      </c>
      <c r="E443" s="122"/>
      <c r="F443" s="74">
        <v>25</v>
      </c>
      <c r="G443" s="75" t="s">
        <v>55</v>
      </c>
      <c r="H443" s="120"/>
      <c r="I443" s="120"/>
      <c r="J443" s="120"/>
      <c r="K443" s="120"/>
      <c r="L443" s="72" t="s">
        <v>443</v>
      </c>
      <c r="M443" s="120"/>
      <c r="N443" s="73"/>
    </row>
    <row r="444" spans="1:14" s="99" customFormat="1" x14ac:dyDescent="0.25">
      <c r="A444" s="66" t="s">
        <v>957</v>
      </c>
      <c r="B444" s="120" t="s">
        <v>958</v>
      </c>
      <c r="C444" s="121">
        <v>42578</v>
      </c>
      <c r="D444" s="120" t="s">
        <v>4</v>
      </c>
      <c r="E444" s="122"/>
      <c r="F444" s="74">
        <v>25</v>
      </c>
      <c r="G444" s="75" t="s">
        <v>55</v>
      </c>
      <c r="H444" s="120"/>
      <c r="I444" s="120"/>
      <c r="J444" s="120"/>
      <c r="K444" s="120"/>
      <c r="L444" s="72" t="s">
        <v>443</v>
      </c>
      <c r="M444" s="120"/>
      <c r="N444" s="73"/>
    </row>
    <row r="445" spans="1:14" s="99" customFormat="1" x14ac:dyDescent="0.25">
      <c r="A445" s="66" t="s">
        <v>959</v>
      </c>
      <c r="B445" s="120" t="s">
        <v>960</v>
      </c>
      <c r="C445" s="121">
        <v>42579</v>
      </c>
      <c r="D445" s="120" t="s">
        <v>4</v>
      </c>
      <c r="E445" s="122"/>
      <c r="F445" s="74">
        <v>25</v>
      </c>
      <c r="G445" s="75" t="s">
        <v>55</v>
      </c>
      <c r="H445" s="120"/>
      <c r="I445" s="120"/>
      <c r="J445" s="120"/>
      <c r="K445" s="120"/>
      <c r="L445" s="72" t="s">
        <v>443</v>
      </c>
      <c r="M445" s="120"/>
      <c r="N445" s="73"/>
    </row>
    <row r="446" spans="1:14" s="99" customFormat="1" x14ac:dyDescent="0.25">
      <c r="A446" s="66" t="s">
        <v>961</v>
      </c>
      <c r="B446" s="120" t="s">
        <v>962</v>
      </c>
      <c r="C446" s="121">
        <v>42580</v>
      </c>
      <c r="D446" s="120" t="s">
        <v>4</v>
      </c>
      <c r="E446" s="122"/>
      <c r="F446" s="74">
        <v>25</v>
      </c>
      <c r="G446" s="75" t="s">
        <v>55</v>
      </c>
      <c r="H446" s="120"/>
      <c r="I446" s="120"/>
      <c r="J446" s="120"/>
      <c r="K446" s="120"/>
      <c r="L446" s="72" t="s">
        <v>443</v>
      </c>
      <c r="M446" s="120"/>
      <c r="N446" s="73"/>
    </row>
    <row r="447" spans="1:14" s="99" customFormat="1" x14ac:dyDescent="0.25">
      <c r="A447" s="66" t="s">
        <v>963</v>
      </c>
      <c r="B447" s="120" t="s">
        <v>964</v>
      </c>
      <c r="C447" s="121">
        <v>42558</v>
      </c>
      <c r="D447" s="120" t="s">
        <v>1</v>
      </c>
      <c r="E447" s="122">
        <v>5.2000000000003155</v>
      </c>
      <c r="F447" s="74">
        <v>25</v>
      </c>
      <c r="G447" s="75" t="s">
        <v>55</v>
      </c>
      <c r="H447" s="120">
        <v>0</v>
      </c>
      <c r="I447" s="120">
        <v>269</v>
      </c>
      <c r="J447" s="120">
        <v>7.9</v>
      </c>
      <c r="K447" s="120">
        <v>2.6</v>
      </c>
      <c r="L447" s="68"/>
      <c r="M447" s="120"/>
      <c r="N447" s="73"/>
    </row>
    <row r="448" spans="1:14" s="99" customFormat="1" x14ac:dyDescent="0.25">
      <c r="A448" s="66" t="s">
        <v>965</v>
      </c>
      <c r="B448" s="120" t="s">
        <v>966</v>
      </c>
      <c r="C448" s="121">
        <v>42559</v>
      </c>
      <c r="D448" s="120" t="s">
        <v>1</v>
      </c>
      <c r="E448" s="122">
        <v>3.5999999999996035</v>
      </c>
      <c r="F448" s="74">
        <v>25</v>
      </c>
      <c r="G448" s="75" t="s">
        <v>55</v>
      </c>
      <c r="H448" s="120">
        <v>0</v>
      </c>
      <c r="I448" s="120">
        <v>270</v>
      </c>
      <c r="J448" s="120">
        <v>8</v>
      </c>
      <c r="K448" s="120">
        <v>0.4</v>
      </c>
      <c r="L448" s="68"/>
      <c r="M448" s="120"/>
      <c r="N448" s="73"/>
    </row>
    <row r="449" spans="1:14" s="99" customFormat="1" x14ac:dyDescent="0.25">
      <c r="A449" s="66" t="s">
        <v>967</v>
      </c>
      <c r="B449" s="120" t="s">
        <v>968</v>
      </c>
      <c r="C449" s="121">
        <v>42560</v>
      </c>
      <c r="D449" s="120" t="s">
        <v>1</v>
      </c>
      <c r="E449" s="122">
        <v>1.9999999999997797</v>
      </c>
      <c r="F449" s="74">
        <v>25</v>
      </c>
      <c r="G449" s="75" t="s">
        <v>55</v>
      </c>
      <c r="H449" s="120">
        <v>0</v>
      </c>
      <c r="I449" s="120">
        <v>272</v>
      </c>
      <c r="J449" s="120">
        <v>8.1</v>
      </c>
      <c r="K449" s="120">
        <v>0.4</v>
      </c>
      <c r="L449" s="68"/>
      <c r="M449" s="120"/>
      <c r="N449" s="73"/>
    </row>
    <row r="450" spans="1:14" s="99" customFormat="1" x14ac:dyDescent="0.25">
      <c r="A450" s="66" t="s">
        <v>969</v>
      </c>
      <c r="B450" s="120" t="s">
        <v>970</v>
      </c>
      <c r="C450" s="121">
        <v>42561</v>
      </c>
      <c r="D450" s="120" t="s">
        <v>1</v>
      </c>
      <c r="E450" s="122">
        <v>4.3999999999995154</v>
      </c>
      <c r="F450" s="74">
        <v>25</v>
      </c>
      <c r="G450" s="75" t="s">
        <v>55</v>
      </c>
      <c r="H450" s="120">
        <v>0</v>
      </c>
      <c r="I450" s="120">
        <v>273</v>
      </c>
      <c r="J450" s="120">
        <v>8.1</v>
      </c>
      <c r="K450" s="120">
        <v>1.2</v>
      </c>
      <c r="L450" s="68"/>
      <c r="M450" s="120"/>
      <c r="N450" s="73"/>
    </row>
    <row r="451" spans="1:14" s="99" customFormat="1" x14ac:dyDescent="0.25">
      <c r="A451" s="66" t="s">
        <v>971</v>
      </c>
      <c r="B451" s="120" t="s">
        <v>972</v>
      </c>
      <c r="C451" s="121">
        <v>42562</v>
      </c>
      <c r="D451" s="120" t="s">
        <v>1</v>
      </c>
      <c r="E451" s="122">
        <v>33.599999999999852</v>
      </c>
      <c r="F451" s="74">
        <v>25</v>
      </c>
      <c r="G451" s="75" t="s">
        <v>58</v>
      </c>
      <c r="H451" s="120">
        <v>0</v>
      </c>
      <c r="I451" s="120">
        <v>272</v>
      </c>
      <c r="J451" s="120">
        <v>8</v>
      </c>
      <c r="K451" s="120">
        <v>0.3</v>
      </c>
      <c r="L451" s="68"/>
      <c r="M451" s="120"/>
      <c r="N451" s="73"/>
    </row>
    <row r="452" spans="1:14" s="99" customFormat="1" x14ac:dyDescent="0.25">
      <c r="A452" s="66" t="s">
        <v>973</v>
      </c>
      <c r="B452" s="120" t="s">
        <v>974</v>
      </c>
      <c r="C452" s="121">
        <v>42563</v>
      </c>
      <c r="D452" s="120" t="s">
        <v>1</v>
      </c>
      <c r="E452" s="122">
        <v>1.9999999999997797</v>
      </c>
      <c r="F452" s="74">
        <v>25</v>
      </c>
      <c r="G452" s="75" t="s">
        <v>55</v>
      </c>
      <c r="H452" s="120">
        <v>0</v>
      </c>
      <c r="I452" s="120">
        <v>273</v>
      </c>
      <c r="J452" s="120">
        <v>8</v>
      </c>
      <c r="K452" s="120">
        <v>0.3</v>
      </c>
      <c r="L452" s="68"/>
      <c r="M452" s="120"/>
      <c r="N452" s="73"/>
    </row>
    <row r="453" spans="1:14" s="99" customFormat="1" x14ac:dyDescent="0.25">
      <c r="A453" s="66" t="s">
        <v>975</v>
      </c>
      <c r="B453" s="120" t="s">
        <v>976</v>
      </c>
      <c r="C453" s="121">
        <v>42564</v>
      </c>
      <c r="D453" s="120" t="s">
        <v>1</v>
      </c>
      <c r="E453" s="122">
        <v>5.6000000000002714</v>
      </c>
      <c r="F453" s="74">
        <v>25</v>
      </c>
      <c r="G453" s="75" t="s">
        <v>55</v>
      </c>
      <c r="H453" s="120">
        <v>0</v>
      </c>
      <c r="I453" s="120">
        <v>274</v>
      </c>
      <c r="J453" s="120">
        <v>8</v>
      </c>
      <c r="K453" s="120">
        <v>0.4</v>
      </c>
      <c r="L453" s="68"/>
      <c r="M453" s="120"/>
      <c r="N453" s="73"/>
    </row>
    <row r="454" spans="1:14" s="99" customFormat="1" x14ac:dyDescent="0.25">
      <c r="A454" s="66" t="s">
        <v>977</v>
      </c>
      <c r="B454" s="120" t="s">
        <v>978</v>
      </c>
      <c r="C454" s="121">
        <v>42565</v>
      </c>
      <c r="D454" s="120" t="s">
        <v>1</v>
      </c>
      <c r="E454" s="122">
        <v>4.4000000000004036</v>
      </c>
      <c r="F454" s="74">
        <v>25</v>
      </c>
      <c r="G454" s="75" t="s">
        <v>55</v>
      </c>
      <c r="H454" s="120">
        <v>0</v>
      </c>
      <c r="I454" s="120">
        <v>276</v>
      </c>
      <c r="J454" s="120">
        <v>8</v>
      </c>
      <c r="K454" s="120">
        <v>0.4</v>
      </c>
      <c r="L454" s="68"/>
      <c r="M454" s="120"/>
      <c r="N454" s="73"/>
    </row>
    <row r="455" spans="1:14" s="99" customFormat="1" x14ac:dyDescent="0.25">
      <c r="A455" s="66" t="s">
        <v>979</v>
      </c>
      <c r="B455" s="120" t="s">
        <v>980</v>
      </c>
      <c r="C455" s="121">
        <v>42566</v>
      </c>
      <c r="D455" s="120" t="s">
        <v>1</v>
      </c>
      <c r="E455" s="122">
        <v>2.4000000000006239</v>
      </c>
      <c r="F455" s="74">
        <v>25</v>
      </c>
      <c r="G455" s="75" t="s">
        <v>55</v>
      </c>
      <c r="H455" s="120">
        <v>0</v>
      </c>
      <c r="I455" s="120">
        <v>276</v>
      </c>
      <c r="J455" s="120">
        <v>8</v>
      </c>
      <c r="K455" s="120">
        <v>0.3</v>
      </c>
      <c r="L455" s="68"/>
      <c r="M455" s="120"/>
      <c r="N455" s="73"/>
    </row>
    <row r="456" spans="1:14" s="99" customFormat="1" x14ac:dyDescent="0.25">
      <c r="A456" s="66" t="s">
        <v>981</v>
      </c>
      <c r="B456" s="120" t="s">
        <v>982</v>
      </c>
      <c r="C456" s="121">
        <v>42567</v>
      </c>
      <c r="D456" s="120" t="s">
        <v>1</v>
      </c>
      <c r="E456" s="122">
        <v>0.79999999999991189</v>
      </c>
      <c r="F456" s="74">
        <v>25</v>
      </c>
      <c r="G456" s="75" t="s">
        <v>55</v>
      </c>
      <c r="H456" s="120">
        <v>0</v>
      </c>
      <c r="I456" s="120">
        <v>278</v>
      </c>
      <c r="J456" s="120">
        <v>7.9</v>
      </c>
      <c r="K456" s="120">
        <v>0.4</v>
      </c>
      <c r="L456" s="68"/>
      <c r="M456" s="120"/>
      <c r="N456" s="73"/>
    </row>
    <row r="457" spans="1:14" s="99" customFormat="1" x14ac:dyDescent="0.25">
      <c r="A457" s="66" t="s">
        <v>983</v>
      </c>
      <c r="B457" s="120" t="s">
        <v>984</v>
      </c>
      <c r="C457" s="121">
        <v>42568</v>
      </c>
      <c r="D457" s="120" t="s">
        <v>1</v>
      </c>
      <c r="E457" s="122">
        <v>2.3999999999997357</v>
      </c>
      <c r="F457" s="74">
        <v>25</v>
      </c>
      <c r="G457" s="75" t="s">
        <v>55</v>
      </c>
      <c r="H457" s="120">
        <v>0</v>
      </c>
      <c r="I457" s="120">
        <v>280</v>
      </c>
      <c r="J457" s="120">
        <v>8</v>
      </c>
      <c r="K457" s="120">
        <v>0.4</v>
      </c>
      <c r="L457" s="68"/>
      <c r="M457" s="120"/>
      <c r="N457" s="73"/>
    </row>
    <row r="458" spans="1:14" s="99" customFormat="1" x14ac:dyDescent="0.25">
      <c r="A458" s="66" t="s">
        <v>985</v>
      </c>
      <c r="B458" s="120" t="s">
        <v>986</v>
      </c>
      <c r="C458" s="121">
        <v>42569</v>
      </c>
      <c r="D458" s="120" t="s">
        <v>1</v>
      </c>
      <c r="E458" s="122">
        <v>6.0000000000002274</v>
      </c>
      <c r="F458" s="74">
        <v>25</v>
      </c>
      <c r="G458" s="75" t="s">
        <v>55</v>
      </c>
      <c r="H458" s="120">
        <v>0</v>
      </c>
      <c r="I458" s="120">
        <v>283</v>
      </c>
      <c r="J458" s="120">
        <v>8</v>
      </c>
      <c r="K458" s="120">
        <v>2</v>
      </c>
      <c r="L458" s="68"/>
      <c r="M458" s="120"/>
      <c r="N458" s="73"/>
    </row>
    <row r="459" spans="1:14" s="99" customFormat="1" x14ac:dyDescent="0.25">
      <c r="A459" s="66" t="s">
        <v>987</v>
      </c>
      <c r="B459" s="120" t="s">
        <v>988</v>
      </c>
      <c r="C459" s="121">
        <v>42570</v>
      </c>
      <c r="D459" s="120" t="s">
        <v>1</v>
      </c>
      <c r="E459" s="122">
        <v>4.4000000000004036</v>
      </c>
      <c r="F459" s="74">
        <v>25</v>
      </c>
      <c r="G459" s="75" t="s">
        <v>55</v>
      </c>
      <c r="H459" s="120">
        <v>0</v>
      </c>
      <c r="I459" s="120">
        <v>281</v>
      </c>
      <c r="J459" s="120">
        <v>8</v>
      </c>
      <c r="K459" s="120">
        <v>0.4</v>
      </c>
      <c r="L459" s="68"/>
      <c r="M459" s="120"/>
      <c r="N459" s="73"/>
    </row>
    <row r="460" spans="1:14" s="99" customFormat="1" x14ac:dyDescent="0.25">
      <c r="A460" s="66" t="s">
        <v>989</v>
      </c>
      <c r="B460" s="120" t="s">
        <v>990</v>
      </c>
      <c r="C460" s="121">
        <v>42571</v>
      </c>
      <c r="D460" s="120" t="s">
        <v>1</v>
      </c>
      <c r="E460" s="122">
        <v>2.7999999999996916</v>
      </c>
      <c r="F460" s="74">
        <v>25</v>
      </c>
      <c r="G460" s="75" t="s">
        <v>55</v>
      </c>
      <c r="H460" s="120">
        <v>0</v>
      </c>
      <c r="I460" s="120">
        <v>281</v>
      </c>
      <c r="J460" s="120">
        <v>8</v>
      </c>
      <c r="K460" s="120">
        <v>0.3</v>
      </c>
      <c r="L460" s="68"/>
      <c r="M460" s="120"/>
      <c r="N460" s="73"/>
    </row>
    <row r="461" spans="1:14" s="99" customFormat="1" x14ac:dyDescent="0.25">
      <c r="A461" s="66" t="s">
        <v>991</v>
      </c>
      <c r="B461" s="120" t="s">
        <v>992</v>
      </c>
      <c r="C461" s="121">
        <v>42572</v>
      </c>
      <c r="D461" s="120" t="s">
        <v>1</v>
      </c>
      <c r="E461" s="122">
        <v>6.0000000000002274</v>
      </c>
      <c r="F461" s="74">
        <v>25</v>
      </c>
      <c r="G461" s="75" t="s">
        <v>55</v>
      </c>
      <c r="H461" s="120">
        <v>0</v>
      </c>
      <c r="I461" s="120">
        <v>282</v>
      </c>
      <c r="J461" s="120">
        <v>8</v>
      </c>
      <c r="K461" s="120">
        <v>1.5</v>
      </c>
      <c r="L461" s="68"/>
      <c r="M461" s="120"/>
      <c r="N461" s="73"/>
    </row>
    <row r="462" spans="1:14" s="99" customFormat="1" x14ac:dyDescent="0.25">
      <c r="A462" s="66" t="s">
        <v>993</v>
      </c>
      <c r="B462" s="120" t="s">
        <v>994</v>
      </c>
      <c r="C462" s="121">
        <v>42573</v>
      </c>
      <c r="D462" s="120" t="s">
        <v>1</v>
      </c>
      <c r="E462" s="122">
        <v>2.4000000000006239</v>
      </c>
      <c r="F462" s="74">
        <v>25</v>
      </c>
      <c r="G462" s="75" t="s">
        <v>55</v>
      </c>
      <c r="H462" s="120">
        <v>0</v>
      </c>
      <c r="I462" s="120">
        <v>283</v>
      </c>
      <c r="J462" s="120">
        <v>8.1</v>
      </c>
      <c r="K462" s="120">
        <v>0.4</v>
      </c>
      <c r="L462" s="68"/>
      <c r="M462" s="120"/>
      <c r="N462" s="73"/>
    </row>
    <row r="463" spans="1:14" s="99" customFormat="1" x14ac:dyDescent="0.25">
      <c r="A463" s="66" t="s">
        <v>995</v>
      </c>
      <c r="B463" s="120" t="s">
        <v>996</v>
      </c>
      <c r="C463" s="121">
        <v>42574</v>
      </c>
      <c r="D463" s="120" t="s">
        <v>1</v>
      </c>
      <c r="E463" s="122">
        <v>4.4000000000004036</v>
      </c>
      <c r="F463" s="74">
        <v>25</v>
      </c>
      <c r="G463" s="75" t="s">
        <v>55</v>
      </c>
      <c r="H463" s="120">
        <v>0</v>
      </c>
      <c r="I463" s="120">
        <v>284</v>
      </c>
      <c r="J463" s="120">
        <v>8</v>
      </c>
      <c r="K463" s="120">
        <v>0.3</v>
      </c>
      <c r="L463" s="68"/>
      <c r="M463" s="120"/>
      <c r="N463" s="73"/>
    </row>
    <row r="464" spans="1:14" s="99" customFormat="1" x14ac:dyDescent="0.25">
      <c r="A464" s="66" t="s">
        <v>997</v>
      </c>
      <c r="B464" s="120" t="s">
        <v>998</v>
      </c>
      <c r="C464" s="121">
        <v>42575</v>
      </c>
      <c r="D464" s="120" t="s">
        <v>1</v>
      </c>
      <c r="E464" s="122">
        <v>11.999999999999567</v>
      </c>
      <c r="F464" s="74">
        <v>25</v>
      </c>
      <c r="G464" s="75" t="s">
        <v>55</v>
      </c>
      <c r="H464" s="120">
        <v>0</v>
      </c>
      <c r="I464" s="120">
        <v>280</v>
      </c>
      <c r="J464" s="120">
        <v>8</v>
      </c>
      <c r="K464" s="120">
        <v>1.8</v>
      </c>
      <c r="L464" s="68"/>
      <c r="M464" s="120"/>
      <c r="N464" s="73"/>
    </row>
    <row r="465" spans="1:14" s="99" customFormat="1" x14ac:dyDescent="0.25">
      <c r="A465" s="66" t="s">
        <v>999</v>
      </c>
      <c r="B465" s="120" t="s">
        <v>1000</v>
      </c>
      <c r="C465" s="121">
        <v>42576</v>
      </c>
      <c r="D465" s="120" t="s">
        <v>1</v>
      </c>
      <c r="E465" s="122">
        <v>18.799999999999706</v>
      </c>
      <c r="F465" s="74">
        <v>25</v>
      </c>
      <c r="G465" s="75" t="s">
        <v>55</v>
      </c>
      <c r="H465" s="120">
        <v>0</v>
      </c>
      <c r="I465" s="120">
        <v>277</v>
      </c>
      <c r="J465" s="120">
        <v>7.9</v>
      </c>
      <c r="K465" s="120">
        <v>4.9000000000000004</v>
      </c>
      <c r="L465" s="68"/>
      <c r="M465" s="120"/>
      <c r="N465" s="73"/>
    </row>
    <row r="466" spans="1:14" s="99" customFormat="1" x14ac:dyDescent="0.25">
      <c r="A466" s="66" t="s">
        <v>1001</v>
      </c>
      <c r="B466" s="120" t="s">
        <v>1002</v>
      </c>
      <c r="C466" s="121">
        <v>42577</v>
      </c>
      <c r="D466" s="120" t="s">
        <v>1</v>
      </c>
      <c r="E466" s="122">
        <v>32.79999999999994</v>
      </c>
      <c r="F466" s="74">
        <v>25</v>
      </c>
      <c r="G466" s="75" t="s">
        <v>58</v>
      </c>
      <c r="H466" s="120"/>
      <c r="I466" s="120">
        <v>272</v>
      </c>
      <c r="J466" s="120">
        <v>8.1</v>
      </c>
      <c r="K466" s="120">
        <v>8.4</v>
      </c>
      <c r="L466" s="72" t="s">
        <v>440</v>
      </c>
      <c r="M466" s="120"/>
      <c r="N466" s="73"/>
    </row>
    <row r="467" spans="1:14" s="99" customFormat="1" x14ac:dyDescent="0.25">
      <c r="A467" s="66" t="s">
        <v>1003</v>
      </c>
      <c r="B467" s="120" t="s">
        <v>1004</v>
      </c>
      <c r="C467" s="121">
        <v>42578</v>
      </c>
      <c r="D467" s="120" t="s">
        <v>1</v>
      </c>
      <c r="E467" s="122"/>
      <c r="F467" s="74">
        <v>25</v>
      </c>
      <c r="G467" s="75" t="s">
        <v>55</v>
      </c>
      <c r="H467" s="120"/>
      <c r="I467" s="120"/>
      <c r="J467" s="120"/>
      <c r="K467" s="120"/>
      <c r="L467" s="72" t="s">
        <v>443</v>
      </c>
      <c r="M467" s="120"/>
      <c r="N467" s="73"/>
    </row>
    <row r="468" spans="1:14" s="99" customFormat="1" x14ac:dyDescent="0.25">
      <c r="A468" s="66" t="s">
        <v>1005</v>
      </c>
      <c r="B468" s="120" t="s">
        <v>1006</v>
      </c>
      <c r="C468" s="121">
        <v>42579</v>
      </c>
      <c r="D468" s="120" t="s">
        <v>1</v>
      </c>
      <c r="E468" s="122"/>
      <c r="F468" s="74">
        <v>25</v>
      </c>
      <c r="G468" s="75" t="s">
        <v>55</v>
      </c>
      <c r="H468" s="120"/>
      <c r="I468" s="120"/>
      <c r="J468" s="120"/>
      <c r="K468" s="120"/>
      <c r="L468" s="72" t="s">
        <v>443</v>
      </c>
      <c r="M468" s="120"/>
      <c r="N468" s="73"/>
    </row>
    <row r="469" spans="1:14" s="99" customFormat="1" x14ac:dyDescent="0.25">
      <c r="A469" s="66" t="s">
        <v>1007</v>
      </c>
      <c r="B469" s="120" t="s">
        <v>1008</v>
      </c>
      <c r="C469" s="121">
        <v>42580</v>
      </c>
      <c r="D469" s="120" t="s">
        <v>1</v>
      </c>
      <c r="E469" s="122"/>
      <c r="F469" s="74">
        <v>25</v>
      </c>
      <c r="G469" s="75" t="s">
        <v>55</v>
      </c>
      <c r="H469" s="122"/>
      <c r="I469" s="122"/>
      <c r="J469" s="122"/>
      <c r="K469" s="122"/>
      <c r="L469" s="72" t="s">
        <v>443</v>
      </c>
      <c r="M469" s="120"/>
      <c r="N469" s="73"/>
    </row>
    <row r="470" spans="1:14" s="99" customFormat="1" x14ac:dyDescent="0.25">
      <c r="A470" s="66" t="s">
        <v>1009</v>
      </c>
      <c r="B470" s="120" t="s">
        <v>1010</v>
      </c>
      <c r="C470" s="121">
        <v>42581</v>
      </c>
      <c r="D470" s="120" t="s">
        <v>1</v>
      </c>
      <c r="E470" s="122"/>
      <c r="F470" s="74">
        <v>25</v>
      </c>
      <c r="G470" s="75" t="s">
        <v>55</v>
      </c>
      <c r="H470" s="122"/>
      <c r="I470" s="122"/>
      <c r="J470" s="122"/>
      <c r="K470" s="122"/>
      <c r="L470" s="72" t="s">
        <v>443</v>
      </c>
      <c r="M470" s="120"/>
      <c r="N470" s="73"/>
    </row>
    <row r="471" spans="1:14" x14ac:dyDescent="0.25">
      <c r="A471" s="123" t="s">
        <v>1011</v>
      </c>
      <c r="B471" s="124" t="s">
        <v>1012</v>
      </c>
      <c r="C471" s="125">
        <v>42600</v>
      </c>
      <c r="D471" s="124" t="s">
        <v>61</v>
      </c>
      <c r="E471" s="126">
        <v>30.000000000000249</v>
      </c>
      <c r="F471" s="126">
        <v>80</v>
      </c>
      <c r="G471" s="137" t="s">
        <v>55</v>
      </c>
      <c r="H471" s="126">
        <v>0</v>
      </c>
      <c r="I471" s="126">
        <v>147</v>
      </c>
      <c r="J471" s="126">
        <v>8</v>
      </c>
      <c r="K471" s="126">
        <v>13</v>
      </c>
      <c r="L471" s="129"/>
      <c r="M471" s="124"/>
      <c r="N471" s="130"/>
    </row>
    <row r="472" spans="1:14" s="99" customFormat="1" x14ac:dyDescent="0.25">
      <c r="A472" s="66" t="s">
        <v>1013</v>
      </c>
      <c r="B472" s="120" t="s">
        <v>1014</v>
      </c>
      <c r="C472" s="121">
        <v>42600</v>
      </c>
      <c r="D472" s="120" t="s">
        <v>75</v>
      </c>
      <c r="E472" s="122">
        <v>41.599999999999859</v>
      </c>
      <c r="F472" s="122">
        <v>80</v>
      </c>
      <c r="G472" s="76" t="s">
        <v>55</v>
      </c>
      <c r="H472" s="122">
        <v>0</v>
      </c>
      <c r="I472" s="122">
        <v>237</v>
      </c>
      <c r="J472" s="122">
        <v>7.9</v>
      </c>
      <c r="K472" s="122">
        <v>17.600000000000001</v>
      </c>
      <c r="L472" s="68"/>
      <c r="M472" s="120"/>
      <c r="N472" s="73"/>
    </row>
    <row r="473" spans="1:14" s="99" customFormat="1" x14ac:dyDescent="0.25">
      <c r="A473" s="66" t="s">
        <v>1015</v>
      </c>
      <c r="B473" s="120" t="s">
        <v>1016</v>
      </c>
      <c r="C473" s="121">
        <v>42600</v>
      </c>
      <c r="D473" s="120" t="s">
        <v>4</v>
      </c>
      <c r="E473" s="122">
        <v>12.400000000000411</v>
      </c>
      <c r="F473" s="74">
        <v>25</v>
      </c>
      <c r="G473" s="75" t="s">
        <v>55</v>
      </c>
      <c r="H473" s="120">
        <v>0</v>
      </c>
      <c r="I473" s="120">
        <v>304</v>
      </c>
      <c r="J473" s="120">
        <v>8</v>
      </c>
      <c r="K473" s="120">
        <v>5.4</v>
      </c>
      <c r="L473" s="68"/>
      <c r="M473" s="120"/>
      <c r="N473" s="73"/>
    </row>
    <row r="474" spans="1:14" s="99" customFormat="1" x14ac:dyDescent="0.25">
      <c r="A474" s="66" t="s">
        <v>1017</v>
      </c>
      <c r="B474" s="120" t="s">
        <v>1018</v>
      </c>
      <c r="C474" s="121">
        <v>42600</v>
      </c>
      <c r="D474" s="120" t="s">
        <v>3</v>
      </c>
      <c r="E474" s="122">
        <v>13.200000000000323</v>
      </c>
      <c r="F474" s="74">
        <v>25</v>
      </c>
      <c r="G474" s="75" t="s">
        <v>55</v>
      </c>
      <c r="H474" s="120">
        <v>0</v>
      </c>
      <c r="I474" s="120">
        <v>280</v>
      </c>
      <c r="J474" s="120">
        <v>7.8</v>
      </c>
      <c r="K474" s="120">
        <v>3.6</v>
      </c>
      <c r="L474" s="68"/>
      <c r="M474" s="120"/>
      <c r="N474" s="73"/>
    </row>
    <row r="475" spans="1:14" s="99" customFormat="1" x14ac:dyDescent="0.25">
      <c r="A475" s="66" t="s">
        <v>1019</v>
      </c>
      <c r="B475" s="120" t="s">
        <v>1020</v>
      </c>
      <c r="C475" s="121">
        <v>42600</v>
      </c>
      <c r="D475" s="120" t="s">
        <v>2</v>
      </c>
      <c r="E475" s="122">
        <v>9.9999999999997868</v>
      </c>
      <c r="F475" s="74">
        <v>25</v>
      </c>
      <c r="G475" s="75" t="s">
        <v>55</v>
      </c>
      <c r="H475" s="120">
        <v>0</v>
      </c>
      <c r="I475" s="120">
        <v>270</v>
      </c>
      <c r="J475" s="120">
        <v>7.9</v>
      </c>
      <c r="K475" s="120">
        <v>3.4</v>
      </c>
      <c r="L475" s="68"/>
      <c r="M475" s="120"/>
      <c r="N475" s="73"/>
    </row>
    <row r="476" spans="1:14" s="99" customFormat="1" x14ac:dyDescent="0.25">
      <c r="A476" s="66" t="s">
        <v>1021</v>
      </c>
      <c r="B476" s="120" t="s">
        <v>1022</v>
      </c>
      <c r="C476" s="121">
        <v>42601</v>
      </c>
      <c r="D476" s="120" t="s">
        <v>0</v>
      </c>
      <c r="E476" s="122">
        <v>54.800000000000182</v>
      </c>
      <c r="F476" s="74">
        <v>80</v>
      </c>
      <c r="G476" s="75" t="s">
        <v>55</v>
      </c>
      <c r="H476" s="120">
        <v>0</v>
      </c>
      <c r="I476" s="120">
        <v>331</v>
      </c>
      <c r="J476" s="120">
        <v>7.9</v>
      </c>
      <c r="K476" s="120">
        <v>28</v>
      </c>
      <c r="L476" s="68"/>
      <c r="M476" s="120"/>
      <c r="N476" s="73"/>
    </row>
    <row r="477" spans="1:14" s="99" customFormat="1" x14ac:dyDescent="0.25">
      <c r="A477" s="66" t="s">
        <v>1023</v>
      </c>
      <c r="B477" s="120" t="s">
        <v>1024</v>
      </c>
      <c r="C477" s="121">
        <v>42601</v>
      </c>
      <c r="D477" s="120" t="s">
        <v>116</v>
      </c>
      <c r="E477" s="122">
        <v>40.399999999999991</v>
      </c>
      <c r="F477" s="74">
        <v>0</v>
      </c>
      <c r="G477" s="75" t="s">
        <v>58</v>
      </c>
      <c r="H477" s="120">
        <v>0</v>
      </c>
      <c r="I477" s="120">
        <v>473</v>
      </c>
      <c r="J477" s="120">
        <v>7.8</v>
      </c>
      <c r="K477" s="120">
        <v>43.7</v>
      </c>
      <c r="L477" s="68"/>
      <c r="M477" s="120"/>
      <c r="N477" s="73"/>
    </row>
    <row r="478" spans="1:14" s="99" customFormat="1" x14ac:dyDescent="0.25">
      <c r="A478" s="66" t="s">
        <v>1025</v>
      </c>
      <c r="B478" s="120" t="s">
        <v>1026</v>
      </c>
      <c r="C478" s="121">
        <v>42601</v>
      </c>
      <c r="D478" s="120" t="s">
        <v>5</v>
      </c>
      <c r="E478" s="122">
        <v>2.0000000000006679</v>
      </c>
      <c r="F478" s="74">
        <v>25</v>
      </c>
      <c r="G478" s="75" t="s">
        <v>55</v>
      </c>
      <c r="H478" s="120">
        <v>0</v>
      </c>
      <c r="I478" s="120">
        <v>285</v>
      </c>
      <c r="J478" s="120">
        <v>8</v>
      </c>
      <c r="K478" s="120">
        <v>4.5999999999999996</v>
      </c>
      <c r="L478" s="68"/>
      <c r="M478" s="120"/>
      <c r="N478" s="73"/>
    </row>
    <row r="479" spans="1:14" s="99" customFormat="1" x14ac:dyDescent="0.25">
      <c r="A479" s="66" t="s">
        <v>1027</v>
      </c>
      <c r="B479" s="120" t="s">
        <v>1028</v>
      </c>
      <c r="C479" s="121">
        <v>42601</v>
      </c>
      <c r="D479" s="120" t="s">
        <v>68</v>
      </c>
      <c r="E479" s="122">
        <v>126.39999999999941</v>
      </c>
      <c r="F479" s="74">
        <v>80</v>
      </c>
      <c r="G479" s="75" t="s">
        <v>58</v>
      </c>
      <c r="H479" s="120">
        <v>0.1</v>
      </c>
      <c r="I479" s="120">
        <v>482</v>
      </c>
      <c r="J479" s="120">
        <v>7.8</v>
      </c>
      <c r="K479" s="120">
        <v>40.200000000000003</v>
      </c>
      <c r="L479" s="68"/>
      <c r="M479" s="120"/>
      <c r="N479" s="73"/>
    </row>
    <row r="480" spans="1:14" s="99" customFormat="1" x14ac:dyDescent="0.25">
      <c r="A480" s="66" t="s">
        <v>1029</v>
      </c>
      <c r="B480" s="120" t="s">
        <v>1030</v>
      </c>
      <c r="C480" s="121">
        <v>42601</v>
      </c>
      <c r="D480" s="120" t="s">
        <v>1</v>
      </c>
      <c r="E480" s="122">
        <v>7.6000000000000512</v>
      </c>
      <c r="F480" s="74">
        <v>25</v>
      </c>
      <c r="G480" s="75" t="s">
        <v>55</v>
      </c>
      <c r="H480" s="120">
        <v>0</v>
      </c>
      <c r="I480" s="120">
        <v>273</v>
      </c>
      <c r="J480" s="120">
        <v>7.9</v>
      </c>
      <c r="K480" s="120">
        <v>6.1</v>
      </c>
      <c r="L480" s="68"/>
      <c r="M480" s="120"/>
      <c r="N480" s="73"/>
    </row>
    <row r="481" spans="1:14" s="99" customFormat="1" x14ac:dyDescent="0.25">
      <c r="A481" s="66" t="s">
        <v>1031</v>
      </c>
      <c r="B481" s="120" t="s">
        <v>1032</v>
      </c>
      <c r="C481" s="121">
        <v>42601</v>
      </c>
      <c r="D481" s="120" t="s">
        <v>2</v>
      </c>
      <c r="E481" s="122">
        <v>5.6000000000002714</v>
      </c>
      <c r="F481" s="74">
        <v>25</v>
      </c>
      <c r="G481" s="75" t="s">
        <v>55</v>
      </c>
      <c r="H481" s="120">
        <v>0</v>
      </c>
      <c r="I481" s="120">
        <v>275</v>
      </c>
      <c r="J481" s="120">
        <v>8</v>
      </c>
      <c r="K481" s="120">
        <v>5.6</v>
      </c>
      <c r="L481" s="68"/>
      <c r="M481" s="120"/>
      <c r="N481" s="73"/>
    </row>
    <row r="482" spans="1:14" s="99" customFormat="1" x14ac:dyDescent="0.25">
      <c r="A482" s="66" t="s">
        <v>1033</v>
      </c>
      <c r="B482" s="120" t="s">
        <v>1034</v>
      </c>
      <c r="C482" s="121">
        <v>42578</v>
      </c>
      <c r="D482" s="120" t="s">
        <v>1</v>
      </c>
      <c r="E482" s="122">
        <v>24.399999999999977</v>
      </c>
      <c r="F482" s="74">
        <v>25</v>
      </c>
      <c r="G482" s="75" t="s">
        <v>55</v>
      </c>
      <c r="H482" s="120">
        <v>0.1</v>
      </c>
      <c r="I482" s="120">
        <v>272</v>
      </c>
      <c r="J482" s="120">
        <v>7.9</v>
      </c>
      <c r="K482" s="120">
        <v>30.7</v>
      </c>
      <c r="L482" s="72" t="s">
        <v>443</v>
      </c>
      <c r="M482" s="120"/>
      <c r="N482" s="73"/>
    </row>
    <row r="483" spans="1:14" s="99" customFormat="1" x14ac:dyDescent="0.25">
      <c r="A483" s="66" t="s">
        <v>1035</v>
      </c>
      <c r="B483" s="120" t="s">
        <v>1036</v>
      </c>
      <c r="C483" s="121">
        <v>42579</v>
      </c>
      <c r="D483" s="120" t="s">
        <v>1</v>
      </c>
      <c r="E483" s="122">
        <v>24.799999999999933</v>
      </c>
      <c r="F483" s="74">
        <v>25</v>
      </c>
      <c r="G483" s="75" t="s">
        <v>55</v>
      </c>
      <c r="H483" s="120">
        <v>0.1</v>
      </c>
      <c r="I483" s="120">
        <v>268</v>
      </c>
      <c r="J483" s="120">
        <v>8</v>
      </c>
      <c r="K483" s="120">
        <v>11.6</v>
      </c>
      <c r="L483" s="68"/>
      <c r="M483" s="120"/>
      <c r="N483" s="73"/>
    </row>
    <row r="484" spans="1:14" s="99" customFormat="1" x14ac:dyDescent="0.25">
      <c r="A484" s="66" t="s">
        <v>1037</v>
      </c>
      <c r="B484" s="120" t="s">
        <v>1038</v>
      </c>
      <c r="C484" s="121">
        <v>42580</v>
      </c>
      <c r="D484" s="120" t="s">
        <v>1</v>
      </c>
      <c r="E484" s="122">
        <v>4.4000000000004036</v>
      </c>
      <c r="F484" s="74">
        <v>25</v>
      </c>
      <c r="G484" s="75" t="s">
        <v>55</v>
      </c>
      <c r="H484" s="120">
        <v>0</v>
      </c>
      <c r="I484" s="120">
        <v>269</v>
      </c>
      <c r="J484" s="120">
        <v>8</v>
      </c>
      <c r="K484" s="120">
        <v>2.7</v>
      </c>
      <c r="L484" s="68"/>
      <c r="M484" s="120"/>
      <c r="N484" s="73"/>
    </row>
    <row r="485" spans="1:14" s="99" customFormat="1" x14ac:dyDescent="0.25">
      <c r="A485" s="66" t="s">
        <v>1039</v>
      </c>
      <c r="B485" s="120" t="s">
        <v>1040</v>
      </c>
      <c r="C485" s="121">
        <v>42581</v>
      </c>
      <c r="D485" s="120" t="s">
        <v>1</v>
      </c>
      <c r="E485" s="122">
        <v>2.7999999999996916</v>
      </c>
      <c r="F485" s="74">
        <v>25</v>
      </c>
      <c r="G485" s="75" t="s">
        <v>55</v>
      </c>
      <c r="H485" s="120">
        <v>0</v>
      </c>
      <c r="I485" s="120">
        <v>269</v>
      </c>
      <c r="J485" s="120">
        <v>8</v>
      </c>
      <c r="K485" s="120">
        <v>0.3</v>
      </c>
      <c r="L485" s="68"/>
      <c r="M485" s="120"/>
      <c r="N485" s="73"/>
    </row>
    <row r="486" spans="1:14" s="99" customFormat="1" x14ac:dyDescent="0.25">
      <c r="A486" s="66" t="s">
        <v>1041</v>
      </c>
      <c r="B486" s="120" t="s">
        <v>1042</v>
      </c>
      <c r="C486" s="121">
        <v>42582</v>
      </c>
      <c r="D486" s="120" t="s">
        <v>1</v>
      </c>
      <c r="E486" s="122">
        <v>12.000000000000455</v>
      </c>
      <c r="F486" s="74">
        <v>25</v>
      </c>
      <c r="G486" s="75" t="s">
        <v>55</v>
      </c>
      <c r="H486" s="120">
        <v>0</v>
      </c>
      <c r="I486" s="120">
        <v>271</v>
      </c>
      <c r="J486" s="120">
        <v>8</v>
      </c>
      <c r="K486" s="120">
        <v>0.3</v>
      </c>
      <c r="L486" s="68"/>
      <c r="M486" s="120"/>
      <c r="N486" s="73"/>
    </row>
    <row r="487" spans="1:14" s="99" customFormat="1" x14ac:dyDescent="0.25">
      <c r="A487" s="66" t="s">
        <v>1043</v>
      </c>
      <c r="B487" s="120" t="s">
        <v>1044</v>
      </c>
      <c r="C487" s="121">
        <v>42583</v>
      </c>
      <c r="D487" s="120" t="s">
        <v>1</v>
      </c>
      <c r="E487" s="122">
        <v>4.4000000000004036</v>
      </c>
      <c r="F487" s="74">
        <v>25</v>
      </c>
      <c r="G487" s="75" t="s">
        <v>55</v>
      </c>
      <c r="H487" s="120">
        <v>0</v>
      </c>
      <c r="I487" s="120">
        <v>269</v>
      </c>
      <c r="J487" s="120">
        <v>8</v>
      </c>
      <c r="K487" s="120">
        <v>3.9</v>
      </c>
      <c r="L487" s="68"/>
      <c r="M487" s="120"/>
      <c r="N487" s="73"/>
    </row>
    <row r="488" spans="1:14" s="99" customFormat="1" x14ac:dyDescent="0.25">
      <c r="A488" s="66" t="s">
        <v>1045</v>
      </c>
      <c r="B488" s="120" t="s">
        <v>1046</v>
      </c>
      <c r="C488" s="121">
        <v>42584</v>
      </c>
      <c r="D488" s="120" t="s">
        <v>1</v>
      </c>
      <c r="E488" s="122">
        <v>3.1999999999996476</v>
      </c>
      <c r="F488" s="74">
        <v>25</v>
      </c>
      <c r="G488" s="75" t="s">
        <v>55</v>
      </c>
      <c r="H488" s="120">
        <v>0</v>
      </c>
      <c r="I488" s="120">
        <v>272</v>
      </c>
      <c r="J488" s="120">
        <v>8</v>
      </c>
      <c r="K488" s="120">
        <v>3.1</v>
      </c>
      <c r="L488" s="68"/>
      <c r="M488" s="120"/>
      <c r="N488" s="73"/>
    </row>
    <row r="489" spans="1:14" s="99" customFormat="1" x14ac:dyDescent="0.25">
      <c r="A489" s="66" t="s">
        <v>1047</v>
      </c>
      <c r="B489" s="120" t="s">
        <v>1048</v>
      </c>
      <c r="C489" s="121">
        <v>42585</v>
      </c>
      <c r="D489" s="120" t="s">
        <v>1</v>
      </c>
      <c r="E489" s="122">
        <v>9.1999999999998749</v>
      </c>
      <c r="F489" s="74">
        <v>25</v>
      </c>
      <c r="G489" s="75" t="s">
        <v>55</v>
      </c>
      <c r="H489" s="120">
        <v>0</v>
      </c>
      <c r="I489" s="120">
        <v>275</v>
      </c>
      <c r="J489" s="120">
        <v>8</v>
      </c>
      <c r="K489" s="120">
        <v>3.3</v>
      </c>
      <c r="L489" s="68"/>
      <c r="M489" s="120"/>
      <c r="N489" s="73"/>
    </row>
    <row r="490" spans="1:14" s="99" customFormat="1" x14ac:dyDescent="0.25">
      <c r="A490" s="66" t="s">
        <v>1049</v>
      </c>
      <c r="B490" s="120" t="s">
        <v>1050</v>
      </c>
      <c r="C490" s="121">
        <v>42586</v>
      </c>
      <c r="D490" s="120" t="s">
        <v>1</v>
      </c>
      <c r="E490" s="122">
        <v>6.8000000000001393</v>
      </c>
      <c r="F490" s="74">
        <v>25</v>
      </c>
      <c r="G490" s="75" t="s">
        <v>55</v>
      </c>
      <c r="H490" s="120">
        <v>0</v>
      </c>
      <c r="I490" s="120">
        <v>277</v>
      </c>
      <c r="J490" s="120">
        <v>8</v>
      </c>
      <c r="K490" s="120">
        <v>0.3</v>
      </c>
      <c r="L490" s="68"/>
      <c r="M490" s="120"/>
      <c r="N490" s="73"/>
    </row>
    <row r="491" spans="1:14" s="99" customFormat="1" x14ac:dyDescent="0.25">
      <c r="A491" s="66" t="s">
        <v>1051</v>
      </c>
      <c r="B491" s="120" t="s">
        <v>1052</v>
      </c>
      <c r="C491" s="121">
        <v>42587</v>
      </c>
      <c r="D491" s="120" t="s">
        <v>1</v>
      </c>
      <c r="E491" s="122">
        <v>4.0000000000004476</v>
      </c>
      <c r="F491" s="74">
        <v>25</v>
      </c>
      <c r="G491" s="75" t="s">
        <v>55</v>
      </c>
      <c r="H491" s="120">
        <v>0</v>
      </c>
      <c r="I491" s="120">
        <v>278</v>
      </c>
      <c r="J491" s="120">
        <v>8</v>
      </c>
      <c r="K491" s="120">
        <v>3</v>
      </c>
      <c r="L491" s="68"/>
      <c r="M491" s="120"/>
      <c r="N491" s="73"/>
    </row>
    <row r="492" spans="1:14" s="99" customFormat="1" x14ac:dyDescent="0.25">
      <c r="A492" s="66" t="s">
        <v>1053</v>
      </c>
      <c r="B492" s="120" t="s">
        <v>1054</v>
      </c>
      <c r="C492" s="121">
        <v>42588</v>
      </c>
      <c r="D492" s="120" t="s">
        <v>1</v>
      </c>
      <c r="E492" s="122">
        <v>6.3999999999992951</v>
      </c>
      <c r="F492" s="74">
        <v>25</v>
      </c>
      <c r="G492" s="75" t="s">
        <v>55</v>
      </c>
      <c r="H492" s="120">
        <v>0</v>
      </c>
      <c r="I492" s="120">
        <v>274</v>
      </c>
      <c r="J492" s="120">
        <v>8</v>
      </c>
      <c r="K492" s="120">
        <v>1</v>
      </c>
      <c r="L492" s="68"/>
      <c r="M492" s="120"/>
      <c r="N492" s="73"/>
    </row>
    <row r="493" spans="1:14" s="99" customFormat="1" x14ac:dyDescent="0.25">
      <c r="A493" s="66" t="s">
        <v>1055</v>
      </c>
      <c r="B493" s="120" t="s">
        <v>1056</v>
      </c>
      <c r="C493" s="121">
        <v>42589</v>
      </c>
      <c r="D493" s="120" t="s">
        <v>1</v>
      </c>
      <c r="E493" s="122">
        <v>1.5999999999998238</v>
      </c>
      <c r="F493" s="74">
        <v>25</v>
      </c>
      <c r="G493" s="75" t="s">
        <v>55</v>
      </c>
      <c r="H493" s="120">
        <v>0.1</v>
      </c>
      <c r="I493" s="120">
        <v>271</v>
      </c>
      <c r="J493" s="120">
        <v>8</v>
      </c>
      <c r="K493" s="120">
        <v>0.3</v>
      </c>
      <c r="L493" s="68"/>
      <c r="M493" s="120"/>
      <c r="N493" s="73"/>
    </row>
    <row r="494" spans="1:14" s="99" customFormat="1" x14ac:dyDescent="0.25">
      <c r="A494" s="66" t="s">
        <v>1057</v>
      </c>
      <c r="B494" s="120" t="s">
        <v>1058</v>
      </c>
      <c r="C494" s="121">
        <v>42590</v>
      </c>
      <c r="D494" s="120" t="s">
        <v>1</v>
      </c>
      <c r="E494" s="122">
        <v>4.4000000000004036</v>
      </c>
      <c r="F494" s="74">
        <v>25</v>
      </c>
      <c r="G494" s="75" t="s">
        <v>55</v>
      </c>
      <c r="H494" s="120">
        <v>0</v>
      </c>
      <c r="I494" s="120">
        <v>270</v>
      </c>
      <c r="J494" s="120">
        <v>8</v>
      </c>
      <c r="K494" s="120">
        <v>2.2999999999999998</v>
      </c>
      <c r="L494" s="68"/>
      <c r="M494" s="120"/>
      <c r="N494" s="73"/>
    </row>
    <row r="495" spans="1:14" s="99" customFormat="1" x14ac:dyDescent="0.25">
      <c r="A495" s="66" t="s">
        <v>1059</v>
      </c>
      <c r="B495" s="120" t="s">
        <v>1060</v>
      </c>
      <c r="C495" s="121">
        <v>42591</v>
      </c>
      <c r="D495" s="120" t="s">
        <v>1</v>
      </c>
      <c r="E495" s="122">
        <v>4.8000000000003595</v>
      </c>
      <c r="F495" s="74">
        <v>25</v>
      </c>
      <c r="G495" s="75" t="s">
        <v>55</v>
      </c>
      <c r="H495" s="120">
        <v>0</v>
      </c>
      <c r="I495" s="120">
        <v>275</v>
      </c>
      <c r="J495" s="120">
        <v>8</v>
      </c>
      <c r="K495" s="120">
        <v>0.3</v>
      </c>
      <c r="L495" s="68"/>
      <c r="M495" s="120"/>
      <c r="N495" s="73"/>
    </row>
    <row r="496" spans="1:14" s="99" customFormat="1" x14ac:dyDescent="0.25">
      <c r="A496" s="66" t="s">
        <v>1061</v>
      </c>
      <c r="B496" s="120" t="s">
        <v>1062</v>
      </c>
      <c r="C496" s="121">
        <v>42592</v>
      </c>
      <c r="D496" s="120" t="s">
        <v>1</v>
      </c>
      <c r="E496" s="122">
        <v>100.00000000000054</v>
      </c>
      <c r="F496" s="74">
        <v>25</v>
      </c>
      <c r="G496" s="75" t="s">
        <v>58</v>
      </c>
      <c r="H496" s="120">
        <v>0.6</v>
      </c>
      <c r="I496" s="120">
        <v>259</v>
      </c>
      <c r="J496" s="120">
        <v>8</v>
      </c>
      <c r="K496" s="120">
        <v>20.399999999999999</v>
      </c>
      <c r="L496" s="68"/>
      <c r="M496" s="120"/>
      <c r="N496" s="73"/>
    </row>
    <row r="497" spans="1:14" s="99" customFormat="1" x14ac:dyDescent="0.25">
      <c r="A497" s="66" t="s">
        <v>1063</v>
      </c>
      <c r="B497" s="120" t="s">
        <v>1064</v>
      </c>
      <c r="C497" s="121">
        <v>42593</v>
      </c>
      <c r="D497" s="120" t="s">
        <v>1</v>
      </c>
      <c r="E497" s="122">
        <v>274.39999999999998</v>
      </c>
      <c r="F497" s="74">
        <v>25</v>
      </c>
      <c r="G497" s="75" t="s">
        <v>58</v>
      </c>
      <c r="H497" s="120">
        <v>0.7</v>
      </c>
      <c r="I497" s="120">
        <v>235</v>
      </c>
      <c r="J497" s="120">
        <v>7.4</v>
      </c>
      <c r="K497" s="120">
        <v>51</v>
      </c>
      <c r="L497" s="68"/>
      <c r="M497" s="120"/>
      <c r="N497" s="73"/>
    </row>
    <row r="498" spans="1:14" s="99" customFormat="1" x14ac:dyDescent="0.25">
      <c r="A498" s="66" t="s">
        <v>1065</v>
      </c>
      <c r="B498" s="120" t="s">
        <v>1066</v>
      </c>
      <c r="C498" s="121">
        <v>42594</v>
      </c>
      <c r="D498" s="120" t="s">
        <v>1</v>
      </c>
      <c r="E498" s="122">
        <v>129.59999999999994</v>
      </c>
      <c r="F498" s="74">
        <v>25</v>
      </c>
      <c r="G498" s="75" t="s">
        <v>58</v>
      </c>
      <c r="H498" s="120">
        <v>0.4</v>
      </c>
      <c r="I498" s="120">
        <v>246</v>
      </c>
      <c r="J498" s="120">
        <v>7.5</v>
      </c>
      <c r="K498" s="120">
        <v>23.6</v>
      </c>
      <c r="L498" s="68"/>
      <c r="M498" s="120"/>
      <c r="N498" s="73"/>
    </row>
    <row r="499" spans="1:14" s="99" customFormat="1" x14ac:dyDescent="0.25">
      <c r="A499" s="66" t="s">
        <v>1067</v>
      </c>
      <c r="B499" s="120" t="s">
        <v>1068</v>
      </c>
      <c r="C499" s="121">
        <v>42595</v>
      </c>
      <c r="D499" s="120" t="s">
        <v>1</v>
      </c>
      <c r="E499" s="122">
        <v>78.80000000000021</v>
      </c>
      <c r="F499" s="74">
        <v>25</v>
      </c>
      <c r="G499" s="75" t="s">
        <v>58</v>
      </c>
      <c r="H499" s="120">
        <v>0.2</v>
      </c>
      <c r="I499" s="120">
        <v>255</v>
      </c>
      <c r="J499" s="120">
        <v>7.9</v>
      </c>
      <c r="K499" s="120">
        <v>11.1</v>
      </c>
      <c r="L499" s="68"/>
      <c r="M499" s="120"/>
      <c r="N499" s="73"/>
    </row>
    <row r="500" spans="1:14" s="99" customFormat="1" x14ac:dyDescent="0.25">
      <c r="A500" s="66" t="s">
        <v>1069</v>
      </c>
      <c r="B500" s="120" t="s">
        <v>1070</v>
      </c>
      <c r="C500" s="121">
        <v>42596</v>
      </c>
      <c r="D500" s="120" t="s">
        <v>1</v>
      </c>
      <c r="E500" s="122">
        <v>49.999999999999822</v>
      </c>
      <c r="F500" s="74">
        <v>25</v>
      </c>
      <c r="G500" s="75" t="s">
        <v>58</v>
      </c>
      <c r="H500" s="120">
        <v>0.1</v>
      </c>
      <c r="I500" s="120">
        <v>264</v>
      </c>
      <c r="J500" s="120">
        <v>7.9</v>
      </c>
      <c r="K500" s="120">
        <v>16.3</v>
      </c>
      <c r="L500" s="68"/>
      <c r="M500" s="120"/>
      <c r="N500" s="73"/>
    </row>
    <row r="501" spans="1:14" s="99" customFormat="1" x14ac:dyDescent="0.25">
      <c r="A501" s="66" t="s">
        <v>1071</v>
      </c>
      <c r="B501" s="120" t="s">
        <v>1072</v>
      </c>
      <c r="C501" s="121">
        <v>42597</v>
      </c>
      <c r="D501" s="120" t="s">
        <v>1</v>
      </c>
      <c r="E501" s="122">
        <v>27.199999999999669</v>
      </c>
      <c r="F501" s="74">
        <v>25</v>
      </c>
      <c r="G501" s="75" t="s">
        <v>58</v>
      </c>
      <c r="H501" s="120">
        <v>0.1</v>
      </c>
      <c r="I501" s="120">
        <v>266</v>
      </c>
      <c r="J501" s="120">
        <v>7.8</v>
      </c>
      <c r="K501" s="120">
        <v>6.4</v>
      </c>
      <c r="L501" s="68"/>
      <c r="M501" s="120"/>
      <c r="N501" s="73"/>
    </row>
    <row r="502" spans="1:14" s="99" customFormat="1" x14ac:dyDescent="0.25">
      <c r="A502" s="66" t="s">
        <v>1073</v>
      </c>
      <c r="B502" s="120" t="s">
        <v>1074</v>
      </c>
      <c r="C502" s="121">
        <v>42598</v>
      </c>
      <c r="D502" s="120" t="s">
        <v>1</v>
      </c>
      <c r="E502" s="122">
        <v>41.199999999999903</v>
      </c>
      <c r="F502" s="74">
        <v>25</v>
      </c>
      <c r="G502" s="75" t="s">
        <v>58</v>
      </c>
      <c r="H502" s="120">
        <v>0.1</v>
      </c>
      <c r="I502" s="120">
        <v>261</v>
      </c>
      <c r="J502" s="120">
        <v>7.8</v>
      </c>
      <c r="K502" s="120">
        <v>2.2999999999999998</v>
      </c>
      <c r="L502" s="68"/>
      <c r="M502" s="120"/>
      <c r="N502" s="73"/>
    </row>
    <row r="503" spans="1:14" s="99" customFormat="1" x14ac:dyDescent="0.25">
      <c r="A503" s="66" t="s">
        <v>1075</v>
      </c>
      <c r="B503" s="120" t="s">
        <v>1076</v>
      </c>
      <c r="C503" s="121">
        <v>42599</v>
      </c>
      <c r="D503" s="120" t="s">
        <v>1</v>
      </c>
      <c r="E503" s="122">
        <v>34.399999999999764</v>
      </c>
      <c r="F503" s="74">
        <v>25</v>
      </c>
      <c r="G503" s="75" t="s">
        <v>58</v>
      </c>
      <c r="H503" s="120">
        <v>0.1</v>
      </c>
      <c r="I503" s="120">
        <v>261</v>
      </c>
      <c r="J503" s="120">
        <v>7.6</v>
      </c>
      <c r="K503" s="120">
        <v>3.3</v>
      </c>
      <c r="L503" s="68"/>
      <c r="M503" s="120"/>
      <c r="N503" s="73"/>
    </row>
    <row r="504" spans="1:14" s="99" customFormat="1" x14ac:dyDescent="0.25">
      <c r="A504" s="66" t="s">
        <v>1077</v>
      </c>
      <c r="B504" s="120" t="s">
        <v>1078</v>
      </c>
      <c r="C504" s="121">
        <v>42600</v>
      </c>
      <c r="D504" s="120" t="s">
        <v>1</v>
      </c>
      <c r="E504" s="122">
        <v>9.6000000000007191</v>
      </c>
      <c r="F504" s="74">
        <v>25</v>
      </c>
      <c r="G504" s="75" t="s">
        <v>55</v>
      </c>
      <c r="H504" s="120">
        <v>0.1</v>
      </c>
      <c r="I504" s="120">
        <v>264</v>
      </c>
      <c r="J504" s="120">
        <v>7.8</v>
      </c>
      <c r="K504" s="120">
        <v>2.1</v>
      </c>
      <c r="L504" s="68"/>
      <c r="M504" s="120"/>
      <c r="N504" s="73"/>
    </row>
    <row r="505" spans="1:14" s="99" customFormat="1" x14ac:dyDescent="0.25">
      <c r="A505" s="66" t="s">
        <v>1079</v>
      </c>
      <c r="B505" s="120" t="s">
        <v>1080</v>
      </c>
      <c r="C505" s="121">
        <v>42601</v>
      </c>
      <c r="D505" s="120" t="s">
        <v>1</v>
      </c>
      <c r="E505" s="122">
        <v>18.400000000000638</v>
      </c>
      <c r="F505" s="74">
        <v>25</v>
      </c>
      <c r="G505" s="75" t="s">
        <v>55</v>
      </c>
      <c r="H505" s="120"/>
      <c r="I505" s="120">
        <v>262</v>
      </c>
      <c r="J505" s="120">
        <v>7.8</v>
      </c>
      <c r="K505" s="120">
        <v>3.6</v>
      </c>
      <c r="L505" s="72" t="s">
        <v>440</v>
      </c>
      <c r="M505" s="120"/>
      <c r="N505" s="73"/>
    </row>
    <row r="506" spans="1:14" s="99" customFormat="1" x14ac:dyDescent="0.25">
      <c r="A506" s="66" t="s">
        <v>1081</v>
      </c>
      <c r="B506" s="120" t="s">
        <v>1082</v>
      </c>
      <c r="C506" s="121">
        <v>42578</v>
      </c>
      <c r="D506" s="120" t="s">
        <v>4</v>
      </c>
      <c r="E506" s="122">
        <v>6.8</v>
      </c>
      <c r="F506" s="74">
        <v>25</v>
      </c>
      <c r="G506" s="75" t="s">
        <v>55</v>
      </c>
      <c r="H506" s="120">
        <v>0</v>
      </c>
      <c r="I506" s="120">
        <v>298</v>
      </c>
      <c r="J506" s="120">
        <v>6.9</v>
      </c>
      <c r="K506" s="120">
        <v>2</v>
      </c>
      <c r="L506" s="68"/>
      <c r="M506" s="120"/>
      <c r="N506" s="73"/>
    </row>
    <row r="507" spans="1:14" s="99" customFormat="1" x14ac:dyDescent="0.25">
      <c r="A507" s="66" t="s">
        <v>1083</v>
      </c>
      <c r="B507" s="120" t="s">
        <v>1084</v>
      </c>
      <c r="C507" s="121">
        <v>42579</v>
      </c>
      <c r="D507" s="120" t="s">
        <v>4</v>
      </c>
      <c r="E507" s="122">
        <v>5.2</v>
      </c>
      <c r="F507" s="74">
        <v>25</v>
      </c>
      <c r="G507" s="75" t="s">
        <v>55</v>
      </c>
      <c r="H507" s="120">
        <v>0</v>
      </c>
      <c r="I507" s="120">
        <v>301</v>
      </c>
      <c r="J507" s="120">
        <v>7.2</v>
      </c>
      <c r="K507" s="120">
        <v>2.2999999999999998</v>
      </c>
      <c r="L507" s="68"/>
      <c r="M507" s="120"/>
      <c r="N507" s="73"/>
    </row>
    <row r="508" spans="1:14" s="99" customFormat="1" x14ac:dyDescent="0.25">
      <c r="A508" s="66" t="s">
        <v>1085</v>
      </c>
      <c r="B508" s="120" t="s">
        <v>1086</v>
      </c>
      <c r="C508" s="121">
        <v>42580</v>
      </c>
      <c r="D508" s="120" t="s">
        <v>4</v>
      </c>
      <c r="E508" s="122">
        <v>9.6</v>
      </c>
      <c r="F508" s="74">
        <v>25</v>
      </c>
      <c r="G508" s="75" t="s">
        <v>55</v>
      </c>
      <c r="H508" s="120">
        <v>0</v>
      </c>
      <c r="I508" s="120">
        <v>299</v>
      </c>
      <c r="J508" s="120">
        <v>7.5</v>
      </c>
      <c r="K508" s="120">
        <v>2.4</v>
      </c>
      <c r="L508" s="68"/>
      <c r="M508" s="120"/>
      <c r="N508" s="73"/>
    </row>
    <row r="509" spans="1:14" s="99" customFormat="1" x14ac:dyDescent="0.25">
      <c r="A509" s="66" t="s">
        <v>1087</v>
      </c>
      <c r="B509" s="120" t="s">
        <v>1088</v>
      </c>
      <c r="C509" s="121">
        <v>42581</v>
      </c>
      <c r="D509" s="120" t="s">
        <v>4</v>
      </c>
      <c r="E509" s="122">
        <v>7.6</v>
      </c>
      <c r="F509" s="74">
        <v>25</v>
      </c>
      <c r="G509" s="75" t="s">
        <v>55</v>
      </c>
      <c r="H509" s="120">
        <v>0</v>
      </c>
      <c r="I509" s="120">
        <v>301</v>
      </c>
      <c r="J509" s="120">
        <v>7.6</v>
      </c>
      <c r="K509" s="120">
        <v>2</v>
      </c>
      <c r="L509" s="68"/>
      <c r="M509" s="120"/>
      <c r="N509" s="73"/>
    </row>
    <row r="510" spans="1:14" s="99" customFormat="1" x14ac:dyDescent="0.25">
      <c r="A510" s="66" t="s">
        <v>1089</v>
      </c>
      <c r="B510" s="120" t="s">
        <v>1090</v>
      </c>
      <c r="C510" s="121">
        <v>42582</v>
      </c>
      <c r="D510" s="120" t="s">
        <v>4</v>
      </c>
      <c r="E510" s="122">
        <v>2</v>
      </c>
      <c r="F510" s="74">
        <v>25</v>
      </c>
      <c r="G510" s="75" t="s">
        <v>55</v>
      </c>
      <c r="H510" s="120">
        <v>0</v>
      </c>
      <c r="I510" s="120">
        <v>301</v>
      </c>
      <c r="J510" s="120">
        <v>7.7</v>
      </c>
      <c r="K510" s="120">
        <v>0.3</v>
      </c>
      <c r="L510" s="68"/>
      <c r="M510" s="120"/>
      <c r="N510" s="73"/>
    </row>
    <row r="511" spans="1:14" s="99" customFormat="1" x14ac:dyDescent="0.25">
      <c r="A511" s="66" t="s">
        <v>1091</v>
      </c>
      <c r="B511" s="120" t="s">
        <v>1092</v>
      </c>
      <c r="C511" s="121">
        <v>42583</v>
      </c>
      <c r="D511" s="120" t="s">
        <v>4</v>
      </c>
      <c r="E511" s="122">
        <v>4</v>
      </c>
      <c r="F511" s="74">
        <v>25</v>
      </c>
      <c r="G511" s="75" t="s">
        <v>55</v>
      </c>
      <c r="H511" s="120">
        <v>0</v>
      </c>
      <c r="I511" s="120">
        <v>302</v>
      </c>
      <c r="J511" s="120">
        <v>7.8</v>
      </c>
      <c r="K511" s="120">
        <v>2.2000000000000002</v>
      </c>
      <c r="L511" s="68"/>
      <c r="M511" s="120"/>
      <c r="N511" s="73"/>
    </row>
    <row r="512" spans="1:14" s="99" customFormat="1" x14ac:dyDescent="0.25">
      <c r="A512" s="66" t="s">
        <v>1093</v>
      </c>
      <c r="B512" s="120" t="s">
        <v>1094</v>
      </c>
      <c r="C512" s="121">
        <v>42584</v>
      </c>
      <c r="D512" s="120" t="s">
        <v>4</v>
      </c>
      <c r="E512" s="122">
        <v>12.4</v>
      </c>
      <c r="F512" s="74">
        <v>25</v>
      </c>
      <c r="G512" s="75" t="s">
        <v>55</v>
      </c>
      <c r="H512" s="120">
        <v>0</v>
      </c>
      <c r="I512" s="120">
        <v>304</v>
      </c>
      <c r="J512" s="120">
        <v>7.8</v>
      </c>
      <c r="K512" s="120">
        <v>1.7</v>
      </c>
      <c r="L512" s="68"/>
      <c r="M512" s="120"/>
      <c r="N512" s="73"/>
    </row>
    <row r="513" spans="1:14" s="99" customFormat="1" x14ac:dyDescent="0.25">
      <c r="A513" s="66" t="s">
        <v>1095</v>
      </c>
      <c r="B513" s="120" t="s">
        <v>1096</v>
      </c>
      <c r="C513" s="121">
        <v>42585</v>
      </c>
      <c r="D513" s="120" t="s">
        <v>4</v>
      </c>
      <c r="E513" s="122">
        <v>5.6</v>
      </c>
      <c r="F513" s="74">
        <v>25</v>
      </c>
      <c r="G513" s="75" t="s">
        <v>55</v>
      </c>
      <c r="H513" s="120">
        <v>0</v>
      </c>
      <c r="I513" s="120">
        <v>307</v>
      </c>
      <c r="J513" s="120">
        <v>7.8</v>
      </c>
      <c r="K513" s="120">
        <v>0.4</v>
      </c>
      <c r="L513" s="68"/>
      <c r="M513" s="120"/>
      <c r="N513" s="73"/>
    </row>
    <row r="514" spans="1:14" s="99" customFormat="1" x14ac:dyDescent="0.25">
      <c r="A514" s="66" t="s">
        <v>1097</v>
      </c>
      <c r="B514" s="120" t="s">
        <v>1098</v>
      </c>
      <c r="C514" s="121">
        <v>42586</v>
      </c>
      <c r="D514" s="120" t="s">
        <v>4</v>
      </c>
      <c r="E514" s="122">
        <v>6.8</v>
      </c>
      <c r="F514" s="74">
        <v>25</v>
      </c>
      <c r="G514" s="75" t="s">
        <v>55</v>
      </c>
      <c r="H514" s="120">
        <v>0</v>
      </c>
      <c r="I514" s="120">
        <v>308</v>
      </c>
      <c r="J514" s="120">
        <v>8.1999999999999993</v>
      </c>
      <c r="K514" s="120">
        <v>0.6</v>
      </c>
      <c r="L514" s="68"/>
      <c r="M514" s="120"/>
      <c r="N514" s="73"/>
    </row>
    <row r="515" spans="1:14" s="99" customFormat="1" x14ac:dyDescent="0.25">
      <c r="A515" s="66" t="s">
        <v>1099</v>
      </c>
      <c r="B515" s="120" t="s">
        <v>1100</v>
      </c>
      <c r="C515" s="121">
        <v>42587</v>
      </c>
      <c r="D515" s="120" t="s">
        <v>4</v>
      </c>
      <c r="E515" s="122">
        <v>6.4</v>
      </c>
      <c r="F515" s="74">
        <v>25</v>
      </c>
      <c r="G515" s="75" t="s">
        <v>55</v>
      </c>
      <c r="H515" s="120">
        <v>0</v>
      </c>
      <c r="I515" s="120">
        <v>308</v>
      </c>
      <c r="J515" s="120">
        <v>7.9</v>
      </c>
      <c r="K515" s="120">
        <v>0.5</v>
      </c>
      <c r="L515" s="68"/>
      <c r="M515" s="120"/>
      <c r="N515" s="73"/>
    </row>
    <row r="516" spans="1:14" s="99" customFormat="1" x14ac:dyDescent="0.25">
      <c r="A516" s="66" t="s">
        <v>1101</v>
      </c>
      <c r="B516" s="120" t="s">
        <v>1102</v>
      </c>
      <c r="C516" s="121">
        <v>42588</v>
      </c>
      <c r="D516" s="120" t="s">
        <v>4</v>
      </c>
      <c r="E516" s="122">
        <v>15.2</v>
      </c>
      <c r="F516" s="74">
        <v>25</v>
      </c>
      <c r="G516" s="75" t="s">
        <v>55</v>
      </c>
      <c r="H516" s="120">
        <v>0</v>
      </c>
      <c r="I516" s="120">
        <v>304</v>
      </c>
      <c r="J516" s="120">
        <v>8</v>
      </c>
      <c r="K516" s="120">
        <v>3.2</v>
      </c>
      <c r="L516" s="68"/>
      <c r="M516" s="120"/>
      <c r="N516" s="73"/>
    </row>
    <row r="517" spans="1:14" s="99" customFormat="1" x14ac:dyDescent="0.25">
      <c r="A517" s="66" t="s">
        <v>1103</v>
      </c>
      <c r="B517" s="120" t="s">
        <v>1104</v>
      </c>
      <c r="C517" s="121">
        <v>42589</v>
      </c>
      <c r="D517" s="120" t="s">
        <v>4</v>
      </c>
      <c r="E517" s="122">
        <v>10.4</v>
      </c>
      <c r="F517" s="74">
        <v>25</v>
      </c>
      <c r="G517" s="75" t="s">
        <v>55</v>
      </c>
      <c r="H517" s="120">
        <v>0</v>
      </c>
      <c r="I517" s="120">
        <v>307</v>
      </c>
      <c r="J517" s="120">
        <v>8</v>
      </c>
      <c r="K517" s="120">
        <v>2.5</v>
      </c>
      <c r="L517" s="68"/>
      <c r="M517" s="120"/>
      <c r="N517" s="73"/>
    </row>
    <row r="518" spans="1:14" s="99" customFormat="1" x14ac:dyDescent="0.25">
      <c r="A518" s="66" t="s">
        <v>1105</v>
      </c>
      <c r="B518" s="120" t="s">
        <v>1106</v>
      </c>
      <c r="C518" s="121">
        <v>42590</v>
      </c>
      <c r="D518" s="120" t="s">
        <v>4</v>
      </c>
      <c r="E518" s="122">
        <v>5.6</v>
      </c>
      <c r="F518" s="74">
        <v>25</v>
      </c>
      <c r="G518" s="75" t="s">
        <v>55</v>
      </c>
      <c r="H518" s="120">
        <v>0</v>
      </c>
      <c r="I518" s="120">
        <v>307</v>
      </c>
      <c r="J518" s="120">
        <v>7.8</v>
      </c>
      <c r="K518" s="120">
        <v>2.2000000000000002</v>
      </c>
      <c r="L518" s="68"/>
      <c r="M518" s="120"/>
      <c r="N518" s="73"/>
    </row>
    <row r="519" spans="1:14" s="99" customFormat="1" x14ac:dyDescent="0.25">
      <c r="A519" s="66" t="s">
        <v>1107</v>
      </c>
      <c r="B519" s="120" t="s">
        <v>1108</v>
      </c>
      <c r="C519" s="121">
        <v>42591</v>
      </c>
      <c r="D519" s="120" t="s">
        <v>4</v>
      </c>
      <c r="E519" s="122">
        <v>11.6</v>
      </c>
      <c r="F519" s="74">
        <v>25</v>
      </c>
      <c r="G519" s="75" t="s">
        <v>55</v>
      </c>
      <c r="H519" s="120">
        <v>0</v>
      </c>
      <c r="I519" s="120">
        <v>306</v>
      </c>
      <c r="J519" s="120">
        <v>8</v>
      </c>
      <c r="K519" s="120">
        <v>1.9</v>
      </c>
      <c r="L519" s="68"/>
      <c r="M519" s="120"/>
      <c r="N519" s="73"/>
    </row>
    <row r="520" spans="1:14" s="99" customFormat="1" x14ac:dyDescent="0.25">
      <c r="A520" s="66" t="s">
        <v>1109</v>
      </c>
      <c r="B520" s="120" t="s">
        <v>1110</v>
      </c>
      <c r="C520" s="121">
        <v>42592</v>
      </c>
      <c r="D520" s="120" t="s">
        <v>4</v>
      </c>
      <c r="E520" s="122">
        <v>61.2</v>
      </c>
      <c r="F520" s="74">
        <v>25</v>
      </c>
      <c r="G520" s="75" t="s">
        <v>58</v>
      </c>
      <c r="H520" s="120">
        <v>0.1</v>
      </c>
      <c r="I520" s="120">
        <v>281</v>
      </c>
      <c r="J520" s="120">
        <v>8</v>
      </c>
      <c r="K520" s="120">
        <v>26.9</v>
      </c>
      <c r="L520" s="68"/>
      <c r="M520" s="120"/>
      <c r="N520" s="73"/>
    </row>
    <row r="521" spans="1:14" s="99" customFormat="1" x14ac:dyDescent="0.25">
      <c r="A521" s="66" t="s">
        <v>1111</v>
      </c>
      <c r="B521" s="120" t="s">
        <v>1112</v>
      </c>
      <c r="C521" s="121">
        <v>42593</v>
      </c>
      <c r="D521" s="120" t="s">
        <v>4</v>
      </c>
      <c r="E521" s="122">
        <v>223.2</v>
      </c>
      <c r="F521" s="74">
        <v>25</v>
      </c>
      <c r="G521" s="75" t="s">
        <v>58</v>
      </c>
      <c r="H521" s="120">
        <v>0.2</v>
      </c>
      <c r="I521" s="120">
        <v>295</v>
      </c>
      <c r="J521" s="120">
        <v>8.1999999999999993</v>
      </c>
      <c r="K521" s="120">
        <v>238</v>
      </c>
      <c r="L521" s="68"/>
      <c r="M521" s="120"/>
      <c r="N521" s="73"/>
    </row>
    <row r="522" spans="1:14" s="99" customFormat="1" x14ac:dyDescent="0.25">
      <c r="A522" s="66" t="s">
        <v>1113</v>
      </c>
      <c r="B522" s="120" t="s">
        <v>1114</v>
      </c>
      <c r="C522" s="121">
        <v>42594</v>
      </c>
      <c r="D522" s="120" t="s">
        <v>4</v>
      </c>
      <c r="E522" s="122">
        <v>50.8</v>
      </c>
      <c r="F522" s="74">
        <v>25</v>
      </c>
      <c r="G522" s="75" t="s">
        <v>58</v>
      </c>
      <c r="H522" s="120">
        <v>0.1</v>
      </c>
      <c r="I522" s="120">
        <v>307</v>
      </c>
      <c r="J522" s="120">
        <v>8.1999999999999993</v>
      </c>
      <c r="K522" s="120">
        <v>64.599999999999994</v>
      </c>
      <c r="L522" s="68"/>
      <c r="M522" s="120"/>
      <c r="N522" s="73"/>
    </row>
    <row r="523" spans="1:14" s="99" customFormat="1" x14ac:dyDescent="0.25">
      <c r="A523" s="66" t="s">
        <v>1115</v>
      </c>
      <c r="B523" s="120" t="s">
        <v>1116</v>
      </c>
      <c r="C523" s="121">
        <v>42595</v>
      </c>
      <c r="D523" s="120" t="s">
        <v>4</v>
      </c>
      <c r="E523" s="122">
        <v>53.6</v>
      </c>
      <c r="F523" s="74">
        <v>25</v>
      </c>
      <c r="G523" s="75" t="s">
        <v>58</v>
      </c>
      <c r="H523" s="120">
        <v>0.1</v>
      </c>
      <c r="I523" s="120">
        <v>306</v>
      </c>
      <c r="J523" s="120">
        <v>8.1999999999999993</v>
      </c>
      <c r="K523" s="120">
        <v>8.6999999999999993</v>
      </c>
      <c r="L523" s="68"/>
      <c r="M523" s="120"/>
      <c r="N523" s="73"/>
    </row>
    <row r="524" spans="1:14" s="99" customFormat="1" x14ac:dyDescent="0.25">
      <c r="A524" s="66" t="s">
        <v>1117</v>
      </c>
      <c r="B524" s="120" t="s">
        <v>1118</v>
      </c>
      <c r="C524" s="121">
        <v>42596</v>
      </c>
      <c r="D524" s="120" t="s">
        <v>4</v>
      </c>
      <c r="E524" s="122">
        <v>20</v>
      </c>
      <c r="F524" s="74">
        <v>25</v>
      </c>
      <c r="G524" s="75" t="s">
        <v>55</v>
      </c>
      <c r="H524" s="120">
        <v>0</v>
      </c>
      <c r="I524" s="120">
        <v>314</v>
      </c>
      <c r="J524" s="120">
        <v>8.1999999999999993</v>
      </c>
      <c r="K524" s="120">
        <v>8.1</v>
      </c>
      <c r="L524" s="68"/>
      <c r="M524" s="120"/>
      <c r="N524" s="73"/>
    </row>
    <row r="525" spans="1:14" s="99" customFormat="1" x14ac:dyDescent="0.25">
      <c r="A525" s="66" t="s">
        <v>1119</v>
      </c>
      <c r="B525" s="120" t="s">
        <v>1120</v>
      </c>
      <c r="C525" s="121">
        <v>42597</v>
      </c>
      <c r="D525" s="120" t="s">
        <v>4</v>
      </c>
      <c r="E525" s="122">
        <v>24</v>
      </c>
      <c r="F525" s="74">
        <v>25</v>
      </c>
      <c r="G525" s="75" t="s">
        <v>55</v>
      </c>
      <c r="H525" s="120">
        <v>0</v>
      </c>
      <c r="I525" s="120">
        <v>311</v>
      </c>
      <c r="J525" s="120">
        <v>8.1999999999999993</v>
      </c>
      <c r="K525" s="120">
        <v>8.1999999999999993</v>
      </c>
      <c r="L525" s="68"/>
      <c r="M525" s="120"/>
      <c r="N525" s="73"/>
    </row>
    <row r="526" spans="1:14" s="99" customFormat="1" x14ac:dyDescent="0.25">
      <c r="A526" s="66" t="s">
        <v>1121</v>
      </c>
      <c r="B526" s="120" t="s">
        <v>1122</v>
      </c>
      <c r="C526" s="121">
        <v>42598</v>
      </c>
      <c r="D526" s="120" t="s">
        <v>4</v>
      </c>
      <c r="E526" s="122">
        <v>22</v>
      </c>
      <c r="F526" s="74">
        <v>25</v>
      </c>
      <c r="G526" s="75" t="s">
        <v>55</v>
      </c>
      <c r="H526" s="120">
        <v>0</v>
      </c>
      <c r="I526" s="120">
        <v>295</v>
      </c>
      <c r="J526" s="120">
        <v>8.1</v>
      </c>
      <c r="K526" s="120">
        <v>2.7</v>
      </c>
      <c r="L526" s="68"/>
      <c r="M526" s="120"/>
      <c r="N526" s="73"/>
    </row>
    <row r="527" spans="1:14" s="99" customFormat="1" x14ac:dyDescent="0.25">
      <c r="A527" s="66" t="s">
        <v>1123</v>
      </c>
      <c r="B527" s="120" t="s">
        <v>1124</v>
      </c>
      <c r="C527" s="121">
        <v>42599</v>
      </c>
      <c r="D527" s="120" t="s">
        <v>4</v>
      </c>
      <c r="E527" s="122">
        <v>9.1999999999999993</v>
      </c>
      <c r="F527" s="74">
        <v>25</v>
      </c>
      <c r="G527" s="75" t="s">
        <v>55</v>
      </c>
      <c r="H527" s="120">
        <v>0</v>
      </c>
      <c r="I527" s="120">
        <v>297</v>
      </c>
      <c r="J527" s="120">
        <v>8.1</v>
      </c>
      <c r="K527" s="120">
        <v>8.5</v>
      </c>
      <c r="L527" s="68"/>
      <c r="M527" s="120"/>
      <c r="N527" s="73"/>
    </row>
    <row r="528" spans="1:14" s="99" customFormat="1" x14ac:dyDescent="0.25">
      <c r="A528" s="66" t="s">
        <v>1125</v>
      </c>
      <c r="B528" s="120" t="s">
        <v>1126</v>
      </c>
      <c r="C528" s="121">
        <v>42600</v>
      </c>
      <c r="D528" s="120" t="s">
        <v>4</v>
      </c>
      <c r="E528" s="122">
        <v>12</v>
      </c>
      <c r="F528" s="74">
        <v>25</v>
      </c>
      <c r="G528" s="75" t="s">
        <v>55</v>
      </c>
      <c r="H528" s="120">
        <v>0</v>
      </c>
      <c r="I528" s="120">
        <v>300</v>
      </c>
      <c r="J528" s="120">
        <v>8.1999999999999993</v>
      </c>
      <c r="K528" s="120">
        <v>2.6</v>
      </c>
      <c r="L528" s="68"/>
      <c r="M528" s="120"/>
      <c r="N528" s="73"/>
    </row>
    <row r="529" spans="1:14" s="99" customFormat="1" x14ac:dyDescent="0.25">
      <c r="A529" s="66" t="s">
        <v>1127</v>
      </c>
      <c r="B529" s="120" t="s">
        <v>1128</v>
      </c>
      <c r="C529" s="121">
        <v>42601</v>
      </c>
      <c r="D529" s="120" t="s">
        <v>4</v>
      </c>
      <c r="E529" s="122"/>
      <c r="F529" s="74">
        <v>25</v>
      </c>
      <c r="G529" s="75" t="s">
        <v>55</v>
      </c>
      <c r="H529" s="120"/>
      <c r="I529" s="120"/>
      <c r="J529" s="120"/>
      <c r="K529" s="120"/>
      <c r="L529" s="72" t="s">
        <v>443</v>
      </c>
      <c r="M529" s="120"/>
      <c r="N529" s="73"/>
    </row>
    <row r="530" spans="1:14" s="99" customFormat="1" x14ac:dyDescent="0.25">
      <c r="A530" s="66" t="s">
        <v>1129</v>
      </c>
      <c r="B530" s="120" t="s">
        <v>1130</v>
      </c>
      <c r="C530" s="121">
        <v>42580</v>
      </c>
      <c r="D530" s="120" t="s">
        <v>116</v>
      </c>
      <c r="E530" s="122">
        <v>54.00000000000027</v>
      </c>
      <c r="F530" s="74">
        <v>0</v>
      </c>
      <c r="G530" s="75" t="s">
        <v>58</v>
      </c>
      <c r="H530" s="120">
        <v>0</v>
      </c>
      <c r="I530" s="120">
        <v>495</v>
      </c>
      <c r="J530" s="120">
        <v>8.1999999999999993</v>
      </c>
      <c r="K530" s="120">
        <v>39.200000000000003</v>
      </c>
      <c r="L530" s="68"/>
      <c r="M530" s="120"/>
      <c r="N530" s="73"/>
    </row>
    <row r="531" spans="1:14" s="99" customFormat="1" x14ac:dyDescent="0.25">
      <c r="A531" s="66" t="s">
        <v>1131</v>
      </c>
      <c r="B531" s="120" t="s">
        <v>1132</v>
      </c>
      <c r="C531" s="121">
        <v>42581</v>
      </c>
      <c r="D531" s="120" t="s">
        <v>116</v>
      </c>
      <c r="E531" s="122">
        <v>54.399999999999338</v>
      </c>
      <c r="F531" s="74">
        <v>0</v>
      </c>
      <c r="G531" s="75" t="s">
        <v>58</v>
      </c>
      <c r="H531" s="120">
        <v>0</v>
      </c>
      <c r="I531" s="120">
        <v>491</v>
      </c>
      <c r="J531" s="120">
        <v>8.1999999999999993</v>
      </c>
      <c r="K531" s="120">
        <v>44.1</v>
      </c>
      <c r="L531" s="68"/>
      <c r="M531" s="120"/>
      <c r="N531" s="73"/>
    </row>
    <row r="532" spans="1:14" s="99" customFormat="1" x14ac:dyDescent="0.25">
      <c r="A532" s="66" t="s">
        <v>1133</v>
      </c>
      <c r="B532" s="120" t="s">
        <v>1134</v>
      </c>
      <c r="C532" s="121">
        <v>42582</v>
      </c>
      <c r="D532" s="120" t="s">
        <v>116</v>
      </c>
      <c r="E532" s="122">
        <v>41.199999999999903</v>
      </c>
      <c r="F532" s="74">
        <v>0</v>
      </c>
      <c r="G532" s="75" t="s">
        <v>58</v>
      </c>
      <c r="H532" s="120">
        <v>0</v>
      </c>
      <c r="I532" s="120">
        <v>503</v>
      </c>
      <c r="J532" s="120">
        <v>8.1999999999999993</v>
      </c>
      <c r="K532" s="120">
        <v>22.3</v>
      </c>
      <c r="L532" s="68"/>
      <c r="M532" s="120"/>
      <c r="N532" s="73"/>
    </row>
    <row r="533" spans="1:14" s="99" customFormat="1" x14ac:dyDescent="0.25">
      <c r="A533" s="66" t="s">
        <v>1135</v>
      </c>
      <c r="B533" s="120" t="s">
        <v>1136</v>
      </c>
      <c r="C533" s="121">
        <v>42583</v>
      </c>
      <c r="D533" s="120" t="s">
        <v>116</v>
      </c>
      <c r="E533" s="122">
        <v>48.4</v>
      </c>
      <c r="F533" s="74">
        <v>0</v>
      </c>
      <c r="G533" s="75" t="s">
        <v>58</v>
      </c>
      <c r="H533" s="120">
        <v>0</v>
      </c>
      <c r="I533" s="120">
        <v>529</v>
      </c>
      <c r="J533" s="120">
        <v>8.1999999999999993</v>
      </c>
      <c r="K533" s="120">
        <v>56.6</v>
      </c>
      <c r="L533" s="68"/>
      <c r="M533" s="120"/>
      <c r="N533" s="73"/>
    </row>
    <row r="534" spans="1:14" s="99" customFormat="1" x14ac:dyDescent="0.25">
      <c r="A534" s="66" t="s">
        <v>1137</v>
      </c>
      <c r="B534" s="120" t="s">
        <v>1138</v>
      </c>
      <c r="C534" s="121">
        <v>42584</v>
      </c>
      <c r="D534" s="120" t="s">
        <v>116</v>
      </c>
      <c r="E534" s="122">
        <v>51.200000000000578</v>
      </c>
      <c r="F534" s="74">
        <v>0</v>
      </c>
      <c r="G534" s="75" t="s">
        <v>58</v>
      </c>
      <c r="H534" s="120">
        <v>0</v>
      </c>
      <c r="I534" s="120">
        <v>561</v>
      </c>
      <c r="J534" s="120">
        <v>8.3000000000000007</v>
      </c>
      <c r="K534" s="120">
        <v>48.3</v>
      </c>
      <c r="L534" s="68"/>
      <c r="M534" s="120"/>
      <c r="N534" s="73"/>
    </row>
    <row r="535" spans="1:14" s="99" customFormat="1" x14ac:dyDescent="0.25">
      <c r="A535" s="66" t="s">
        <v>1139</v>
      </c>
      <c r="B535" s="120" t="s">
        <v>1140</v>
      </c>
      <c r="C535" s="121">
        <v>42585</v>
      </c>
      <c r="D535" s="120" t="s">
        <v>116</v>
      </c>
      <c r="E535" s="122">
        <v>38.400000000000212</v>
      </c>
      <c r="F535" s="74">
        <v>0</v>
      </c>
      <c r="G535" s="75" t="s">
        <v>58</v>
      </c>
      <c r="H535" s="120">
        <v>0</v>
      </c>
      <c r="I535" s="120">
        <v>577</v>
      </c>
      <c r="J535" s="120">
        <v>8.1999999999999993</v>
      </c>
      <c r="K535" s="120">
        <v>37.1</v>
      </c>
      <c r="L535" s="68"/>
      <c r="M535" s="120"/>
      <c r="N535" s="73"/>
    </row>
    <row r="536" spans="1:14" s="99" customFormat="1" x14ac:dyDescent="0.25">
      <c r="A536" s="66" t="s">
        <v>1141</v>
      </c>
      <c r="B536" s="120" t="s">
        <v>1142</v>
      </c>
      <c r="C536" s="121">
        <v>42586</v>
      </c>
      <c r="D536" s="120" t="s">
        <v>116</v>
      </c>
      <c r="E536" s="122">
        <v>28.400000000000425</v>
      </c>
      <c r="F536" s="74">
        <v>0</v>
      </c>
      <c r="G536" s="75" t="s">
        <v>58</v>
      </c>
      <c r="H536" s="120">
        <v>0</v>
      </c>
      <c r="I536" s="120">
        <v>585</v>
      </c>
      <c r="J536" s="120">
        <v>8.3000000000000007</v>
      </c>
      <c r="K536" s="120">
        <v>27.1</v>
      </c>
      <c r="L536" s="68"/>
      <c r="M536" s="120"/>
      <c r="N536" s="73"/>
    </row>
    <row r="537" spans="1:14" s="99" customFormat="1" x14ac:dyDescent="0.25">
      <c r="A537" s="66" t="s">
        <v>1143</v>
      </c>
      <c r="B537" s="120" t="s">
        <v>1144</v>
      </c>
      <c r="C537" s="121">
        <v>42587</v>
      </c>
      <c r="D537" s="120" t="s">
        <v>116</v>
      </c>
      <c r="E537" s="122">
        <v>46.800000000000175</v>
      </c>
      <c r="F537" s="74">
        <v>0</v>
      </c>
      <c r="G537" s="75" t="s">
        <v>58</v>
      </c>
      <c r="H537" s="120">
        <v>0</v>
      </c>
      <c r="I537" s="120">
        <v>561</v>
      </c>
      <c r="J537" s="120">
        <v>8.1999999999999993</v>
      </c>
      <c r="K537" s="120">
        <v>54.9</v>
      </c>
      <c r="L537" s="68"/>
      <c r="M537" s="120"/>
      <c r="N537" s="73"/>
    </row>
    <row r="538" spans="1:14" s="99" customFormat="1" x14ac:dyDescent="0.25">
      <c r="A538" s="66" t="s">
        <v>1145</v>
      </c>
      <c r="B538" s="120" t="s">
        <v>1146</v>
      </c>
      <c r="C538" s="121">
        <v>42588</v>
      </c>
      <c r="D538" s="120" t="s">
        <v>116</v>
      </c>
      <c r="E538" s="122"/>
      <c r="F538" s="74">
        <v>0</v>
      </c>
      <c r="G538" s="75" t="s">
        <v>58</v>
      </c>
      <c r="H538" s="120">
        <v>0</v>
      </c>
      <c r="I538" s="120"/>
      <c r="J538" s="120"/>
      <c r="K538" s="120"/>
      <c r="L538" s="68"/>
      <c r="M538" s="120"/>
      <c r="N538" s="73"/>
    </row>
    <row r="539" spans="1:14" s="99" customFormat="1" x14ac:dyDescent="0.25">
      <c r="A539" s="66" t="s">
        <v>1147</v>
      </c>
      <c r="B539" s="120" t="s">
        <v>1148</v>
      </c>
      <c r="C539" s="121">
        <v>42589</v>
      </c>
      <c r="D539" s="120" t="s">
        <v>116</v>
      </c>
      <c r="E539" s="122">
        <v>51.599999999999646</v>
      </c>
      <c r="F539" s="74">
        <v>0</v>
      </c>
      <c r="G539" s="75" t="s">
        <v>58</v>
      </c>
      <c r="H539" s="120">
        <v>0</v>
      </c>
      <c r="I539" s="120">
        <v>424</v>
      </c>
      <c r="J539" s="120">
        <v>8.1</v>
      </c>
      <c r="K539" s="120">
        <v>35.4</v>
      </c>
      <c r="L539" s="68"/>
      <c r="M539" s="120"/>
      <c r="N539" s="73"/>
    </row>
    <row r="540" spans="1:14" s="99" customFormat="1" x14ac:dyDescent="0.25">
      <c r="A540" s="66" t="s">
        <v>1149</v>
      </c>
      <c r="B540" s="120" t="s">
        <v>1150</v>
      </c>
      <c r="C540" s="121">
        <v>42590</v>
      </c>
      <c r="D540" s="120" t="s">
        <v>116</v>
      </c>
      <c r="E540" s="122">
        <v>72.000000000000057</v>
      </c>
      <c r="F540" s="74">
        <v>0</v>
      </c>
      <c r="G540" s="75" t="s">
        <v>58</v>
      </c>
      <c r="H540" s="120">
        <v>0</v>
      </c>
      <c r="I540" s="120">
        <v>465</v>
      </c>
      <c r="J540" s="120">
        <v>8.1</v>
      </c>
      <c r="K540" s="120">
        <v>97.8</v>
      </c>
      <c r="L540" s="68"/>
      <c r="M540" s="120"/>
      <c r="N540" s="73"/>
    </row>
    <row r="541" spans="1:14" s="99" customFormat="1" x14ac:dyDescent="0.25">
      <c r="A541" s="66" t="s">
        <v>1151</v>
      </c>
      <c r="B541" s="120" t="s">
        <v>1152</v>
      </c>
      <c r="C541" s="121">
        <v>42591</v>
      </c>
      <c r="D541" s="120" t="s">
        <v>116</v>
      </c>
      <c r="E541" s="122">
        <v>38.800000000000168</v>
      </c>
      <c r="F541" s="74">
        <v>0</v>
      </c>
      <c r="G541" s="75" t="s">
        <v>58</v>
      </c>
      <c r="H541" s="120">
        <v>0</v>
      </c>
      <c r="I541" s="120">
        <v>501</v>
      </c>
      <c r="J541" s="120">
        <v>8.1999999999999993</v>
      </c>
      <c r="K541" s="120">
        <v>42.9</v>
      </c>
      <c r="L541" s="68"/>
      <c r="M541" s="120"/>
      <c r="N541" s="73"/>
    </row>
    <row r="542" spans="1:14" s="99" customFormat="1" x14ac:dyDescent="0.25">
      <c r="A542" s="66" t="s">
        <v>1153</v>
      </c>
      <c r="B542" s="120" t="s">
        <v>1154</v>
      </c>
      <c r="C542" s="121">
        <v>42592</v>
      </c>
      <c r="D542" s="120" t="s">
        <v>116</v>
      </c>
      <c r="E542" s="122">
        <v>308.39999999999981</v>
      </c>
      <c r="F542" s="74">
        <v>0</v>
      </c>
      <c r="G542" s="75" t="s">
        <v>58</v>
      </c>
      <c r="H542" s="120"/>
      <c r="I542" s="120">
        <v>292</v>
      </c>
      <c r="J542" s="120">
        <v>8.1999999999999993</v>
      </c>
      <c r="K542" s="120">
        <v>785</v>
      </c>
      <c r="L542" s="72" t="s">
        <v>269</v>
      </c>
      <c r="M542" s="120"/>
      <c r="N542" s="73"/>
    </row>
    <row r="543" spans="1:14" s="99" customFormat="1" x14ac:dyDescent="0.25">
      <c r="A543" s="66" t="s">
        <v>1155</v>
      </c>
      <c r="B543" s="120" t="s">
        <v>1156</v>
      </c>
      <c r="C543" s="121">
        <v>42593</v>
      </c>
      <c r="D543" s="120" t="s">
        <v>116</v>
      </c>
      <c r="E543" s="122">
        <v>207.19999999999939</v>
      </c>
      <c r="F543" s="74">
        <v>0</v>
      </c>
      <c r="G543" s="75" t="s">
        <v>58</v>
      </c>
      <c r="H543" s="120">
        <v>0.4</v>
      </c>
      <c r="I543" s="120">
        <v>331</v>
      </c>
      <c r="J543" s="120">
        <v>8.1</v>
      </c>
      <c r="K543" s="120">
        <v>220</v>
      </c>
      <c r="L543" s="68"/>
      <c r="M543" s="120"/>
      <c r="N543" s="73"/>
    </row>
    <row r="544" spans="1:14" s="99" customFormat="1" x14ac:dyDescent="0.25">
      <c r="A544" s="66" t="s">
        <v>1157</v>
      </c>
      <c r="B544" s="120" t="s">
        <v>1158</v>
      </c>
      <c r="C544" s="121">
        <v>42594</v>
      </c>
      <c r="D544" s="120" t="s">
        <v>116</v>
      </c>
      <c r="E544" s="122">
        <v>101.60000000000036</v>
      </c>
      <c r="F544" s="74">
        <v>0</v>
      </c>
      <c r="G544" s="75" t="s">
        <v>58</v>
      </c>
      <c r="H544" s="120">
        <v>0.4</v>
      </c>
      <c r="I544" s="120">
        <v>403</v>
      </c>
      <c r="J544" s="120">
        <v>8</v>
      </c>
      <c r="K544" s="120">
        <v>55.6</v>
      </c>
      <c r="L544" s="68"/>
      <c r="M544" s="120"/>
      <c r="N544" s="73"/>
    </row>
    <row r="545" spans="1:14" s="99" customFormat="1" x14ac:dyDescent="0.25">
      <c r="A545" s="66" t="s">
        <v>1159</v>
      </c>
      <c r="B545" s="120" t="s">
        <v>1160</v>
      </c>
      <c r="C545" s="121">
        <v>42595</v>
      </c>
      <c r="D545" s="120" t="s">
        <v>116</v>
      </c>
      <c r="E545" s="122">
        <v>41.199999999999903</v>
      </c>
      <c r="F545" s="74">
        <v>0</v>
      </c>
      <c r="G545" s="75" t="s">
        <v>58</v>
      </c>
      <c r="H545" s="120">
        <v>0.1</v>
      </c>
      <c r="I545" s="120">
        <v>441</v>
      </c>
      <c r="J545" s="120">
        <v>8.1</v>
      </c>
      <c r="K545" s="120">
        <v>54.4</v>
      </c>
      <c r="L545" s="68"/>
      <c r="M545" s="120"/>
      <c r="N545" s="73"/>
    </row>
    <row r="546" spans="1:14" s="99" customFormat="1" x14ac:dyDescent="0.25">
      <c r="A546" s="66" t="s">
        <v>1161</v>
      </c>
      <c r="B546" s="120" t="s">
        <v>1162</v>
      </c>
      <c r="C546" s="121">
        <v>42596</v>
      </c>
      <c r="D546" s="120" t="s">
        <v>116</v>
      </c>
      <c r="E546" s="122">
        <v>54.00000000000027</v>
      </c>
      <c r="F546" s="74">
        <v>0</v>
      </c>
      <c r="G546" s="75" t="s">
        <v>58</v>
      </c>
      <c r="H546" s="120">
        <v>0.1</v>
      </c>
      <c r="I546" s="120">
        <v>468</v>
      </c>
      <c r="J546" s="120">
        <v>8</v>
      </c>
      <c r="K546" s="120">
        <v>51</v>
      </c>
      <c r="L546" s="68"/>
      <c r="M546" s="120"/>
      <c r="N546" s="73"/>
    </row>
    <row r="547" spans="1:14" s="99" customFormat="1" x14ac:dyDescent="0.25">
      <c r="A547" s="66" t="s">
        <v>1163</v>
      </c>
      <c r="B547" s="120" t="s">
        <v>1164</v>
      </c>
      <c r="C547" s="121">
        <v>42597</v>
      </c>
      <c r="D547" s="120" t="s">
        <v>116</v>
      </c>
      <c r="E547" s="122">
        <v>88.000000000000085</v>
      </c>
      <c r="F547" s="74">
        <v>0</v>
      </c>
      <c r="G547" s="75" t="s">
        <v>58</v>
      </c>
      <c r="H547" s="120">
        <v>0.1</v>
      </c>
      <c r="I547" s="120">
        <v>458</v>
      </c>
      <c r="J547" s="120">
        <v>8</v>
      </c>
      <c r="K547" s="120">
        <v>101</v>
      </c>
      <c r="L547" s="68"/>
      <c r="M547" s="120"/>
      <c r="N547" s="73"/>
    </row>
    <row r="548" spans="1:14" s="99" customFormat="1" x14ac:dyDescent="0.25">
      <c r="A548" s="66" t="s">
        <v>1165</v>
      </c>
      <c r="B548" s="120" t="s">
        <v>1166</v>
      </c>
      <c r="C548" s="121">
        <v>42598</v>
      </c>
      <c r="D548" s="120" t="s">
        <v>116</v>
      </c>
      <c r="E548" s="122">
        <v>115.60000000000059</v>
      </c>
      <c r="F548" s="74">
        <v>0</v>
      </c>
      <c r="G548" s="75" t="s">
        <v>58</v>
      </c>
      <c r="H548" s="120">
        <v>0.4</v>
      </c>
      <c r="I548" s="120">
        <v>369</v>
      </c>
      <c r="J548" s="120">
        <v>7.7</v>
      </c>
      <c r="K548" s="120">
        <v>74.400000000000006</v>
      </c>
      <c r="L548" s="68"/>
      <c r="M548" s="120"/>
      <c r="N548" s="73"/>
    </row>
    <row r="549" spans="1:14" s="99" customFormat="1" x14ac:dyDescent="0.25">
      <c r="A549" s="66" t="s">
        <v>1167</v>
      </c>
      <c r="B549" s="120" t="s">
        <v>1168</v>
      </c>
      <c r="C549" s="121">
        <v>42599</v>
      </c>
      <c r="D549" s="120" t="s">
        <v>116</v>
      </c>
      <c r="E549" s="122">
        <v>82.399999999999807</v>
      </c>
      <c r="F549" s="74">
        <v>0</v>
      </c>
      <c r="G549" s="75" t="s">
        <v>58</v>
      </c>
      <c r="H549" s="120">
        <v>0.1</v>
      </c>
      <c r="I549" s="120">
        <v>400</v>
      </c>
      <c r="J549" s="120">
        <v>8</v>
      </c>
      <c r="K549" s="120">
        <v>111</v>
      </c>
      <c r="L549" s="68"/>
      <c r="M549" s="120"/>
      <c r="N549" s="73"/>
    </row>
    <row r="550" spans="1:14" s="99" customFormat="1" x14ac:dyDescent="0.25">
      <c r="A550" s="66" t="s">
        <v>1169</v>
      </c>
      <c r="B550" s="120" t="s">
        <v>1170</v>
      </c>
      <c r="C550" s="121">
        <v>42600</v>
      </c>
      <c r="D550" s="120" t="s">
        <v>116</v>
      </c>
      <c r="E550" s="122">
        <v>67.999999999999616</v>
      </c>
      <c r="F550" s="74">
        <v>0</v>
      </c>
      <c r="G550" s="75" t="s">
        <v>58</v>
      </c>
      <c r="H550" s="120">
        <v>0.1</v>
      </c>
      <c r="I550" s="120">
        <v>443</v>
      </c>
      <c r="J550" s="120">
        <v>8.1</v>
      </c>
      <c r="K550" s="120">
        <v>108</v>
      </c>
      <c r="L550" s="68"/>
      <c r="M550" s="120"/>
      <c r="N550" s="73"/>
    </row>
    <row r="551" spans="1:14" s="99" customFormat="1" x14ac:dyDescent="0.25">
      <c r="A551" s="66" t="s">
        <v>1171</v>
      </c>
      <c r="B551" s="120" t="s">
        <v>1172</v>
      </c>
      <c r="C551" s="121">
        <v>42601</v>
      </c>
      <c r="D551" s="120" t="s">
        <v>116</v>
      </c>
      <c r="E551" s="122">
        <v>79.199999999999278</v>
      </c>
      <c r="F551" s="74">
        <v>0</v>
      </c>
      <c r="G551" s="75" t="s">
        <v>58</v>
      </c>
      <c r="H551" s="120"/>
      <c r="I551" s="120">
        <v>465</v>
      </c>
      <c r="J551" s="120">
        <v>8.1</v>
      </c>
      <c r="K551" s="120">
        <v>79.5</v>
      </c>
      <c r="L551" s="72" t="s">
        <v>440</v>
      </c>
      <c r="M551" s="120"/>
      <c r="N551" s="73"/>
    </row>
    <row r="552" spans="1:14" s="99" customFormat="1" x14ac:dyDescent="0.25">
      <c r="A552" s="66" t="s">
        <v>1173</v>
      </c>
      <c r="B552" s="120" t="s">
        <v>1174</v>
      </c>
      <c r="C552" s="121">
        <v>42602</v>
      </c>
      <c r="D552" s="120" t="s">
        <v>116</v>
      </c>
      <c r="E552" s="122"/>
      <c r="F552" s="74">
        <v>0</v>
      </c>
      <c r="G552" s="75" t="s">
        <v>58</v>
      </c>
      <c r="H552" s="120"/>
      <c r="I552" s="120"/>
      <c r="J552" s="120"/>
      <c r="K552" s="120"/>
      <c r="L552" s="72" t="s">
        <v>443</v>
      </c>
      <c r="M552" s="120"/>
      <c r="N552" s="73"/>
    </row>
    <row r="553" spans="1:14" s="99" customFormat="1" x14ac:dyDescent="0.25">
      <c r="A553" s="66" t="s">
        <v>1175</v>
      </c>
      <c r="B553" s="120" t="s">
        <v>1176</v>
      </c>
      <c r="C553" s="121">
        <v>42603</v>
      </c>
      <c r="D553" s="120" t="s">
        <v>116</v>
      </c>
      <c r="E553" s="122"/>
      <c r="F553" s="74">
        <v>0</v>
      </c>
      <c r="G553" s="75" t="s">
        <v>58</v>
      </c>
      <c r="H553" s="120"/>
      <c r="I553" s="120"/>
      <c r="J553" s="120"/>
      <c r="K553" s="120"/>
      <c r="L553" s="72" t="s">
        <v>443</v>
      </c>
      <c r="M553" s="120"/>
      <c r="N553" s="73"/>
    </row>
    <row r="554" spans="1:14" s="99" customFormat="1" x14ac:dyDescent="0.25">
      <c r="A554" s="66" t="s">
        <v>1177</v>
      </c>
      <c r="B554" s="120" t="s">
        <v>1178</v>
      </c>
      <c r="C554" s="121">
        <v>42620</v>
      </c>
      <c r="D554" s="121" t="s">
        <v>4</v>
      </c>
      <c r="E554" s="122">
        <v>13.200000000000323</v>
      </c>
      <c r="F554" s="74">
        <v>25</v>
      </c>
      <c r="G554" s="75" t="s">
        <v>55</v>
      </c>
      <c r="H554" s="120">
        <v>0</v>
      </c>
      <c r="I554" s="120">
        <v>322</v>
      </c>
      <c r="J554" s="120">
        <v>7.7</v>
      </c>
      <c r="K554" s="120">
        <v>2.8</v>
      </c>
      <c r="L554" s="68"/>
      <c r="M554" s="120"/>
      <c r="N554" s="73"/>
    </row>
    <row r="555" spans="1:14" s="99" customFormat="1" x14ac:dyDescent="0.25">
      <c r="A555" s="66" t="s">
        <v>1179</v>
      </c>
      <c r="B555" s="120" t="s">
        <v>1180</v>
      </c>
      <c r="C555" s="121">
        <v>42620</v>
      </c>
      <c r="D555" s="121" t="s">
        <v>3</v>
      </c>
      <c r="E555" s="122">
        <v>6.0000000000002274</v>
      </c>
      <c r="F555" s="74">
        <v>25</v>
      </c>
      <c r="G555" s="75" t="s">
        <v>55</v>
      </c>
      <c r="H555" s="120">
        <v>0</v>
      </c>
      <c r="I555" s="120">
        <v>296</v>
      </c>
      <c r="J555" s="120">
        <v>7.6</v>
      </c>
      <c r="K555" s="120">
        <v>3.5</v>
      </c>
      <c r="L555" s="68"/>
      <c r="M555" s="120"/>
      <c r="N555" s="73"/>
    </row>
    <row r="556" spans="1:14" x14ac:dyDescent="0.25">
      <c r="A556" s="123" t="s">
        <v>1181</v>
      </c>
      <c r="B556" s="124" t="s">
        <v>1182</v>
      </c>
      <c r="C556" s="125">
        <v>42620</v>
      </c>
      <c r="D556" s="125" t="s">
        <v>61</v>
      </c>
      <c r="E556" s="126">
        <v>22.400000000000198</v>
      </c>
      <c r="F556" s="127">
        <v>80</v>
      </c>
      <c r="G556" s="128" t="s">
        <v>55</v>
      </c>
      <c r="H556" s="124">
        <v>0</v>
      </c>
      <c r="I556" s="124">
        <v>182</v>
      </c>
      <c r="J556" s="124">
        <v>7.6</v>
      </c>
      <c r="K556" s="124">
        <v>10.199999999999999</v>
      </c>
      <c r="L556" s="129"/>
      <c r="M556" s="124"/>
      <c r="N556" s="130"/>
    </row>
    <row r="557" spans="1:14" s="99" customFormat="1" x14ac:dyDescent="0.25">
      <c r="A557" s="66" t="s">
        <v>1183</v>
      </c>
      <c r="B557" s="120" t="s">
        <v>1184</v>
      </c>
      <c r="C557" s="121">
        <v>42620</v>
      </c>
      <c r="D557" s="121" t="s">
        <v>75</v>
      </c>
      <c r="E557" s="122">
        <v>1221.1999999999996</v>
      </c>
      <c r="F557" s="74">
        <v>80</v>
      </c>
      <c r="G557" s="75" t="s">
        <v>58</v>
      </c>
      <c r="H557" s="120">
        <v>2.7</v>
      </c>
      <c r="I557" s="120">
        <v>165</v>
      </c>
      <c r="J557" s="120">
        <v>7.6</v>
      </c>
      <c r="K557" s="120">
        <v>252</v>
      </c>
      <c r="L557" s="68"/>
      <c r="M557" s="120"/>
      <c r="N557" s="73"/>
    </row>
    <row r="558" spans="1:14" s="99" customFormat="1" x14ac:dyDescent="0.25">
      <c r="A558" s="66" t="s">
        <v>1185</v>
      </c>
      <c r="B558" s="120" t="s">
        <v>1186</v>
      </c>
      <c r="C558" s="121">
        <v>42620</v>
      </c>
      <c r="D558" s="121" t="s">
        <v>1</v>
      </c>
      <c r="E558" s="122">
        <v>31.200000000000117</v>
      </c>
      <c r="F558" s="74">
        <v>25</v>
      </c>
      <c r="G558" s="75" t="s">
        <v>58</v>
      </c>
      <c r="H558" s="120">
        <v>0</v>
      </c>
      <c r="I558" s="120">
        <v>288</v>
      </c>
      <c r="J558" s="120">
        <v>7.6</v>
      </c>
      <c r="K558" s="120">
        <v>36</v>
      </c>
      <c r="L558" s="68"/>
      <c r="M558" s="120"/>
      <c r="N558" s="73"/>
    </row>
    <row r="559" spans="1:14" s="99" customFormat="1" x14ac:dyDescent="0.25">
      <c r="A559" s="66" t="s">
        <v>1187</v>
      </c>
      <c r="B559" s="120" t="s">
        <v>1188</v>
      </c>
      <c r="C559" s="121">
        <v>42620</v>
      </c>
      <c r="D559" s="121" t="s">
        <v>2</v>
      </c>
      <c r="E559" s="122">
        <v>49.999999999999822</v>
      </c>
      <c r="F559" s="74">
        <v>25</v>
      </c>
      <c r="G559" s="75" t="s">
        <v>58</v>
      </c>
      <c r="H559" s="120">
        <v>0.1</v>
      </c>
      <c r="I559" s="120">
        <v>286</v>
      </c>
      <c r="J559" s="120">
        <v>7.6</v>
      </c>
      <c r="K559" s="120">
        <v>16.2</v>
      </c>
      <c r="L559" s="68"/>
      <c r="M559" s="120"/>
      <c r="N559" s="73"/>
    </row>
    <row r="560" spans="1:14" s="99" customFormat="1" x14ac:dyDescent="0.25">
      <c r="A560" s="66" t="s">
        <v>1189</v>
      </c>
      <c r="B560" s="120" t="s">
        <v>1190</v>
      </c>
      <c r="C560" s="121">
        <v>42621</v>
      </c>
      <c r="D560" s="121" t="s">
        <v>0</v>
      </c>
      <c r="E560" s="122">
        <v>288.4000000000002</v>
      </c>
      <c r="F560" s="74">
        <v>80</v>
      </c>
      <c r="G560" s="75" t="s">
        <v>58</v>
      </c>
      <c r="H560" s="120">
        <v>0.8</v>
      </c>
      <c r="I560" s="120">
        <v>252</v>
      </c>
      <c r="J560" s="120">
        <v>7.4</v>
      </c>
      <c r="K560" s="120">
        <v>57</v>
      </c>
      <c r="L560" s="68"/>
      <c r="M560" s="120"/>
      <c r="N560" s="73"/>
    </row>
    <row r="561" spans="1:14" s="99" customFormat="1" x14ac:dyDescent="0.25">
      <c r="A561" s="66" t="s">
        <v>1191</v>
      </c>
      <c r="B561" s="120" t="s">
        <v>1192</v>
      </c>
      <c r="C561" s="121">
        <v>42621</v>
      </c>
      <c r="D561" s="121" t="s">
        <v>68</v>
      </c>
      <c r="E561" s="122">
        <v>509.59999999999985</v>
      </c>
      <c r="F561" s="74">
        <v>80</v>
      </c>
      <c r="G561" s="75" t="s">
        <v>58</v>
      </c>
      <c r="H561" s="120">
        <v>2.5</v>
      </c>
      <c r="I561" s="120">
        <v>456</v>
      </c>
      <c r="J561" s="120">
        <v>7.3</v>
      </c>
      <c r="K561" s="120">
        <v>185</v>
      </c>
      <c r="L561" s="68"/>
      <c r="M561" s="120"/>
      <c r="N561" s="73"/>
    </row>
    <row r="562" spans="1:14" s="99" customFormat="1" x14ac:dyDescent="0.25">
      <c r="A562" s="66" t="s">
        <v>1193</v>
      </c>
      <c r="B562" s="120" t="s">
        <v>1194</v>
      </c>
      <c r="C562" s="121">
        <v>42621</v>
      </c>
      <c r="D562" s="121" t="s">
        <v>5</v>
      </c>
      <c r="E562" s="122">
        <v>11.599999999999611</v>
      </c>
      <c r="F562" s="74">
        <v>25</v>
      </c>
      <c r="G562" s="75" t="s">
        <v>55</v>
      </c>
      <c r="H562" s="120">
        <v>0</v>
      </c>
      <c r="I562" s="120">
        <v>302</v>
      </c>
      <c r="J562" s="120">
        <v>7.5</v>
      </c>
      <c r="K562" s="120">
        <v>17.8</v>
      </c>
      <c r="L562" s="68"/>
      <c r="M562" s="120"/>
      <c r="N562" s="73"/>
    </row>
    <row r="563" spans="1:14" s="99" customFormat="1" x14ac:dyDescent="0.25">
      <c r="A563" s="66" t="s">
        <v>1195</v>
      </c>
      <c r="B563" s="120" t="s">
        <v>1196</v>
      </c>
      <c r="C563" s="121">
        <v>42621</v>
      </c>
      <c r="D563" s="121" t="s">
        <v>116</v>
      </c>
      <c r="E563" s="122">
        <v>90.800000000000665</v>
      </c>
      <c r="F563" s="74">
        <v>0</v>
      </c>
      <c r="G563" s="75" t="s">
        <v>58</v>
      </c>
      <c r="H563" s="120">
        <v>0.1</v>
      </c>
      <c r="I563" s="120">
        <v>404</v>
      </c>
      <c r="J563" s="120">
        <v>7.6</v>
      </c>
      <c r="K563" s="120">
        <v>119</v>
      </c>
      <c r="L563" s="68"/>
      <c r="M563" s="120"/>
      <c r="N563" s="73"/>
    </row>
    <row r="564" spans="1:14" s="99" customFormat="1" x14ac:dyDescent="0.25">
      <c r="A564" s="66" t="s">
        <v>1197</v>
      </c>
      <c r="B564" s="120" t="s">
        <v>1198</v>
      </c>
      <c r="C564" s="121">
        <v>42621</v>
      </c>
      <c r="D564" s="121" t="s">
        <v>2</v>
      </c>
      <c r="E564" s="122">
        <v>20.39999999999953</v>
      </c>
      <c r="F564" s="74">
        <v>25</v>
      </c>
      <c r="G564" s="75" t="s">
        <v>55</v>
      </c>
      <c r="H564" s="120">
        <v>0</v>
      </c>
      <c r="I564" s="120">
        <v>286</v>
      </c>
      <c r="J564" s="120">
        <v>7.6</v>
      </c>
      <c r="K564" s="120">
        <v>8.4</v>
      </c>
      <c r="L564" s="68"/>
      <c r="M564" s="120"/>
      <c r="N564" s="73"/>
    </row>
    <row r="565" spans="1:14" x14ac:dyDescent="0.25">
      <c r="A565" s="123" t="s">
        <v>1199</v>
      </c>
      <c r="B565" s="124" t="s">
        <v>1200</v>
      </c>
      <c r="C565" s="153">
        <v>42578</v>
      </c>
      <c r="D565" s="124" t="s">
        <v>61</v>
      </c>
      <c r="E565" s="126">
        <v>92.399999999999594</v>
      </c>
      <c r="F565" s="127">
        <v>80</v>
      </c>
      <c r="G565" s="128" t="s">
        <v>58</v>
      </c>
      <c r="H565" s="124">
        <v>0.2</v>
      </c>
      <c r="I565" s="124">
        <v>156</v>
      </c>
      <c r="J565" s="124">
        <v>7.9</v>
      </c>
      <c r="K565" s="124">
        <v>36.4</v>
      </c>
      <c r="L565" s="129"/>
      <c r="M565" s="124"/>
      <c r="N565" s="130"/>
    </row>
    <row r="566" spans="1:14" x14ac:dyDescent="0.25">
      <c r="A566" s="123" t="s">
        <v>1201</v>
      </c>
      <c r="B566" s="124" t="s">
        <v>1202</v>
      </c>
      <c r="C566" s="153">
        <v>42579</v>
      </c>
      <c r="D566" s="124" t="s">
        <v>61</v>
      </c>
      <c r="E566" s="126">
        <v>27.200000000000557</v>
      </c>
      <c r="F566" s="127">
        <v>80</v>
      </c>
      <c r="G566" s="128" t="s">
        <v>55</v>
      </c>
      <c r="H566" s="124">
        <v>0.1</v>
      </c>
      <c r="I566" s="124">
        <v>156</v>
      </c>
      <c r="J566" s="124">
        <v>7.9</v>
      </c>
      <c r="K566" s="124">
        <v>15.7</v>
      </c>
      <c r="L566" s="129"/>
      <c r="M566" s="124"/>
      <c r="N566" s="130"/>
    </row>
    <row r="567" spans="1:14" x14ac:dyDescent="0.25">
      <c r="A567" s="123" t="s">
        <v>1203</v>
      </c>
      <c r="B567" s="124" t="s">
        <v>1204</v>
      </c>
      <c r="C567" s="153">
        <v>42580</v>
      </c>
      <c r="D567" s="124" t="s">
        <v>61</v>
      </c>
      <c r="E567" s="126">
        <v>49.19999999999991</v>
      </c>
      <c r="F567" s="127">
        <v>80</v>
      </c>
      <c r="G567" s="128" t="s">
        <v>55</v>
      </c>
      <c r="H567" s="124">
        <v>0.1</v>
      </c>
      <c r="I567" s="124">
        <v>159</v>
      </c>
      <c r="J567" s="124">
        <v>7.9</v>
      </c>
      <c r="K567" s="124">
        <v>10.5</v>
      </c>
      <c r="L567" s="129"/>
      <c r="M567" s="124"/>
      <c r="N567" s="130"/>
    </row>
    <row r="568" spans="1:14" x14ac:dyDescent="0.25">
      <c r="A568" s="123" t="s">
        <v>1205</v>
      </c>
      <c r="B568" s="124" t="s">
        <v>1206</v>
      </c>
      <c r="C568" s="153">
        <v>42581</v>
      </c>
      <c r="D568" s="124" t="s">
        <v>61</v>
      </c>
      <c r="E568" s="126">
        <v>41.200000000000792</v>
      </c>
      <c r="F568" s="126">
        <v>80</v>
      </c>
      <c r="G568" s="137" t="s">
        <v>55</v>
      </c>
      <c r="H568" s="126">
        <v>0</v>
      </c>
      <c r="I568" s="126">
        <v>165</v>
      </c>
      <c r="J568" s="126">
        <v>8</v>
      </c>
      <c r="K568" s="126">
        <v>12.2</v>
      </c>
      <c r="L568" s="129"/>
      <c r="M568" s="124"/>
      <c r="N568" s="130"/>
    </row>
    <row r="569" spans="1:14" x14ac:dyDescent="0.25">
      <c r="A569" s="123" t="s">
        <v>1207</v>
      </c>
      <c r="B569" s="124" t="s">
        <v>1208</v>
      </c>
      <c r="C569" s="153">
        <v>42582</v>
      </c>
      <c r="D569" s="124" t="s">
        <v>61</v>
      </c>
      <c r="E569" s="126">
        <v>15.600000000000058</v>
      </c>
      <c r="F569" s="126">
        <v>80</v>
      </c>
      <c r="G569" s="137" t="s">
        <v>55</v>
      </c>
      <c r="H569" s="126">
        <v>0</v>
      </c>
      <c r="I569" s="126">
        <v>169</v>
      </c>
      <c r="J569" s="126">
        <v>7.9</v>
      </c>
      <c r="K569" s="126">
        <v>14.5</v>
      </c>
      <c r="L569" s="129"/>
      <c r="M569" s="124"/>
      <c r="N569" s="130"/>
    </row>
    <row r="570" spans="1:14" x14ac:dyDescent="0.25">
      <c r="A570" s="123" t="s">
        <v>1209</v>
      </c>
      <c r="B570" s="124" t="s">
        <v>1210</v>
      </c>
      <c r="C570" s="153">
        <v>42583</v>
      </c>
      <c r="D570" s="124" t="s">
        <v>61</v>
      </c>
      <c r="E570" s="126">
        <v>20.400000000000418</v>
      </c>
      <c r="F570" s="126">
        <v>80</v>
      </c>
      <c r="G570" s="137" t="s">
        <v>55</v>
      </c>
      <c r="H570" s="126">
        <v>0</v>
      </c>
      <c r="I570" s="126">
        <v>171</v>
      </c>
      <c r="J570" s="126">
        <v>7.9</v>
      </c>
      <c r="K570" s="126">
        <v>3.3</v>
      </c>
      <c r="L570" s="129"/>
      <c r="M570" s="124"/>
      <c r="N570" s="130"/>
    </row>
    <row r="571" spans="1:14" x14ac:dyDescent="0.25">
      <c r="A571" s="123" t="s">
        <v>1211</v>
      </c>
      <c r="B571" s="124" t="s">
        <v>1212</v>
      </c>
      <c r="C571" s="153">
        <v>42584</v>
      </c>
      <c r="D571" s="124" t="s">
        <v>61</v>
      </c>
      <c r="E571" s="126">
        <v>29.200000000000337</v>
      </c>
      <c r="F571" s="127">
        <v>80</v>
      </c>
      <c r="G571" s="128" t="s">
        <v>55</v>
      </c>
      <c r="H571" s="124">
        <v>0</v>
      </c>
      <c r="I571" s="124">
        <v>173</v>
      </c>
      <c r="J571" s="124">
        <v>7.8</v>
      </c>
      <c r="K571" s="124">
        <v>2.1</v>
      </c>
      <c r="L571" s="129"/>
      <c r="M571" s="124"/>
      <c r="N571" s="130"/>
    </row>
    <row r="572" spans="1:14" x14ac:dyDescent="0.25">
      <c r="A572" s="123" t="s">
        <v>1213</v>
      </c>
      <c r="B572" s="124" t="s">
        <v>1214</v>
      </c>
      <c r="C572" s="153">
        <v>42585</v>
      </c>
      <c r="D572" s="124" t="s">
        <v>61</v>
      </c>
      <c r="E572" s="126">
        <v>19.199999999999662</v>
      </c>
      <c r="F572" s="127">
        <v>80</v>
      </c>
      <c r="G572" s="128" t="s">
        <v>55</v>
      </c>
      <c r="H572" s="124">
        <v>0</v>
      </c>
      <c r="I572" s="124">
        <v>176</v>
      </c>
      <c r="J572" s="124">
        <v>8</v>
      </c>
      <c r="K572" s="124">
        <v>5.3</v>
      </c>
      <c r="L572" s="129"/>
      <c r="M572" s="124"/>
      <c r="N572" s="130"/>
    </row>
    <row r="573" spans="1:14" x14ac:dyDescent="0.25">
      <c r="A573" s="123" t="s">
        <v>1215</v>
      </c>
      <c r="B573" s="124" t="s">
        <v>1216</v>
      </c>
      <c r="C573" s="153">
        <v>42586</v>
      </c>
      <c r="D573" s="124" t="s">
        <v>61</v>
      </c>
      <c r="E573" s="126">
        <v>26.800000000000601</v>
      </c>
      <c r="F573" s="127">
        <v>80</v>
      </c>
      <c r="G573" s="128" t="s">
        <v>55</v>
      </c>
      <c r="H573" s="124">
        <v>0</v>
      </c>
      <c r="I573" s="124">
        <v>179</v>
      </c>
      <c r="J573" s="124">
        <v>7.8</v>
      </c>
      <c r="K573" s="124">
        <v>2.5</v>
      </c>
      <c r="L573" s="129"/>
      <c r="M573" s="124"/>
      <c r="N573" s="130"/>
    </row>
    <row r="574" spans="1:14" x14ac:dyDescent="0.25">
      <c r="A574" s="123" t="s">
        <v>1217</v>
      </c>
      <c r="B574" s="124" t="s">
        <v>1218</v>
      </c>
      <c r="C574" s="153">
        <v>42587</v>
      </c>
      <c r="D574" s="124" t="s">
        <v>61</v>
      </c>
      <c r="E574" s="126">
        <v>28.399999999999537</v>
      </c>
      <c r="F574" s="127">
        <v>80</v>
      </c>
      <c r="G574" s="128" t="s">
        <v>55</v>
      </c>
      <c r="H574" s="124">
        <v>0</v>
      </c>
      <c r="I574" s="124">
        <v>182</v>
      </c>
      <c r="J574" s="124">
        <v>8</v>
      </c>
      <c r="K574" s="124">
        <v>8.1</v>
      </c>
      <c r="L574" s="129"/>
      <c r="M574" s="124"/>
      <c r="N574" s="130"/>
    </row>
    <row r="575" spans="1:14" x14ac:dyDescent="0.25">
      <c r="A575" s="123" t="s">
        <v>1219</v>
      </c>
      <c r="B575" s="124" t="s">
        <v>1220</v>
      </c>
      <c r="C575" s="153">
        <v>42588</v>
      </c>
      <c r="D575" s="124" t="s">
        <v>61</v>
      </c>
      <c r="E575" s="126">
        <v>127.2000000000002</v>
      </c>
      <c r="F575" s="127">
        <v>80</v>
      </c>
      <c r="G575" s="128" t="s">
        <v>58</v>
      </c>
      <c r="H575" s="124">
        <v>0.5</v>
      </c>
      <c r="I575" s="124">
        <v>169</v>
      </c>
      <c r="J575" s="124">
        <v>7.9</v>
      </c>
      <c r="K575" s="124">
        <v>31.7</v>
      </c>
      <c r="L575" s="129"/>
      <c r="M575" s="124"/>
      <c r="N575" s="130"/>
    </row>
    <row r="576" spans="1:14" x14ac:dyDescent="0.25">
      <c r="A576" s="123" t="s">
        <v>1221</v>
      </c>
      <c r="B576" s="124" t="s">
        <v>1222</v>
      </c>
      <c r="C576" s="153">
        <v>42589</v>
      </c>
      <c r="D576" s="124" t="s">
        <v>61</v>
      </c>
      <c r="E576" s="126">
        <v>168.00000000000014</v>
      </c>
      <c r="F576" s="127">
        <v>80</v>
      </c>
      <c r="G576" s="128" t="s">
        <v>58</v>
      </c>
      <c r="H576" s="124">
        <v>0.6</v>
      </c>
      <c r="I576" s="124">
        <v>155</v>
      </c>
      <c r="J576" s="124">
        <v>8</v>
      </c>
      <c r="K576" s="124">
        <v>65.2</v>
      </c>
      <c r="L576" s="129"/>
      <c r="M576" s="124"/>
      <c r="N576" s="130"/>
    </row>
    <row r="577" spans="1:14" x14ac:dyDescent="0.25">
      <c r="A577" s="123" t="s">
        <v>1223</v>
      </c>
      <c r="B577" s="124" t="s">
        <v>1224</v>
      </c>
      <c r="C577" s="153">
        <v>42590</v>
      </c>
      <c r="D577" s="124" t="s">
        <v>61</v>
      </c>
      <c r="E577" s="126">
        <v>96.8</v>
      </c>
      <c r="F577" s="127">
        <v>80</v>
      </c>
      <c r="G577" s="128" t="s">
        <v>58</v>
      </c>
      <c r="H577" s="124">
        <v>0.3</v>
      </c>
      <c r="I577" s="124">
        <v>161</v>
      </c>
      <c r="J577" s="124">
        <v>8</v>
      </c>
      <c r="K577" s="124">
        <v>22.7</v>
      </c>
      <c r="L577" s="129"/>
      <c r="M577" s="124"/>
      <c r="N577" s="130"/>
    </row>
    <row r="578" spans="1:14" x14ac:dyDescent="0.25">
      <c r="A578" s="123" t="s">
        <v>1225</v>
      </c>
      <c r="B578" s="124" t="s">
        <v>1226</v>
      </c>
      <c r="C578" s="153">
        <v>42591</v>
      </c>
      <c r="D578" s="124" t="s">
        <v>61</v>
      </c>
      <c r="E578" s="126">
        <v>53.599999999999426</v>
      </c>
      <c r="F578" s="127">
        <v>80</v>
      </c>
      <c r="G578" s="128" t="s">
        <v>55</v>
      </c>
      <c r="H578" s="124">
        <v>0.2</v>
      </c>
      <c r="I578" s="124">
        <v>162</v>
      </c>
      <c r="J578" s="124">
        <v>8</v>
      </c>
      <c r="K578" s="124">
        <v>12.6</v>
      </c>
      <c r="L578" s="129"/>
      <c r="M578" s="124"/>
      <c r="N578" s="130"/>
    </row>
    <row r="579" spans="1:14" x14ac:dyDescent="0.25">
      <c r="A579" s="123" t="s">
        <v>1227</v>
      </c>
      <c r="B579" s="124" t="s">
        <v>1228</v>
      </c>
      <c r="C579" s="153">
        <v>42592</v>
      </c>
      <c r="D579" s="124" t="s">
        <v>61</v>
      </c>
      <c r="E579" s="126">
        <v>629.19999999999993</v>
      </c>
      <c r="F579" s="127">
        <v>80</v>
      </c>
      <c r="G579" s="128" t="s">
        <v>58</v>
      </c>
      <c r="H579" s="124">
        <v>1.5</v>
      </c>
      <c r="I579" s="124">
        <v>146</v>
      </c>
      <c r="J579" s="124">
        <v>7.8</v>
      </c>
      <c r="K579" s="124">
        <v>117</v>
      </c>
      <c r="L579" s="129"/>
      <c r="M579" s="124"/>
      <c r="N579" s="130"/>
    </row>
    <row r="580" spans="1:14" x14ac:dyDescent="0.25">
      <c r="A580" s="123" t="s">
        <v>1229</v>
      </c>
      <c r="B580" s="124" t="s">
        <v>1230</v>
      </c>
      <c r="C580" s="153">
        <v>42593</v>
      </c>
      <c r="D580" s="124" t="s">
        <v>61</v>
      </c>
      <c r="E580" s="126">
        <v>597.19999999999993</v>
      </c>
      <c r="F580" s="127">
        <v>80</v>
      </c>
      <c r="G580" s="128" t="s">
        <v>58</v>
      </c>
      <c r="H580" s="124">
        <v>1.5</v>
      </c>
      <c r="I580" s="124">
        <v>122</v>
      </c>
      <c r="J580" s="124">
        <v>7.9</v>
      </c>
      <c r="K580" s="124">
        <v>144</v>
      </c>
      <c r="L580" s="129"/>
      <c r="M580" s="124"/>
      <c r="N580" s="130"/>
    </row>
    <row r="581" spans="1:14" x14ac:dyDescent="0.25">
      <c r="A581" s="123" t="s">
        <v>1231</v>
      </c>
      <c r="B581" s="124" t="s">
        <v>1232</v>
      </c>
      <c r="C581" s="153">
        <v>42594</v>
      </c>
      <c r="D581" s="124" t="s">
        <v>61</v>
      </c>
      <c r="E581" s="126">
        <v>377.20000000000022</v>
      </c>
      <c r="F581" s="127">
        <v>80</v>
      </c>
      <c r="G581" s="128" t="s">
        <v>58</v>
      </c>
      <c r="H581" s="124">
        <v>0.9</v>
      </c>
      <c r="I581" s="124">
        <v>116</v>
      </c>
      <c r="J581" s="124">
        <v>7.7</v>
      </c>
      <c r="K581" s="124">
        <v>36.4</v>
      </c>
      <c r="L581" s="129"/>
      <c r="M581" s="124"/>
      <c r="N581" s="130"/>
    </row>
    <row r="582" spans="1:14" x14ac:dyDescent="0.25">
      <c r="A582" s="123" t="s">
        <v>1233</v>
      </c>
      <c r="B582" s="124" t="s">
        <v>1234</v>
      </c>
      <c r="C582" s="153">
        <v>42595</v>
      </c>
      <c r="D582" s="124" t="s">
        <v>61</v>
      </c>
      <c r="E582" s="126">
        <v>131.19999999999976</v>
      </c>
      <c r="F582" s="127">
        <v>80</v>
      </c>
      <c r="G582" s="128" t="s">
        <v>58</v>
      </c>
      <c r="H582" s="124">
        <v>0.5</v>
      </c>
      <c r="I582" s="124">
        <v>121</v>
      </c>
      <c r="J582" s="124">
        <v>7.7</v>
      </c>
      <c r="K582" s="124">
        <v>13.8</v>
      </c>
      <c r="L582" s="129"/>
      <c r="M582" s="124"/>
      <c r="N582" s="130"/>
    </row>
    <row r="583" spans="1:14" x14ac:dyDescent="0.25">
      <c r="A583" s="123" t="s">
        <v>1235</v>
      </c>
      <c r="B583" s="124" t="s">
        <v>1236</v>
      </c>
      <c r="C583" s="153">
        <v>42596</v>
      </c>
      <c r="D583" s="124" t="s">
        <v>61</v>
      </c>
      <c r="E583" s="126">
        <v>93.199999999999505</v>
      </c>
      <c r="F583" s="127">
        <v>80</v>
      </c>
      <c r="G583" s="128" t="s">
        <v>58</v>
      </c>
      <c r="H583" s="124">
        <v>0.4</v>
      </c>
      <c r="I583" s="124">
        <v>131</v>
      </c>
      <c r="J583" s="124">
        <v>7.8</v>
      </c>
      <c r="K583" s="124">
        <v>31</v>
      </c>
      <c r="L583" s="129"/>
      <c r="M583" s="124"/>
      <c r="N583" s="130"/>
    </row>
    <row r="584" spans="1:14" x14ac:dyDescent="0.25">
      <c r="A584" s="123" t="s">
        <v>1237</v>
      </c>
      <c r="B584" s="124" t="s">
        <v>1238</v>
      </c>
      <c r="C584" s="153">
        <v>42597</v>
      </c>
      <c r="D584" s="124" t="s">
        <v>61</v>
      </c>
      <c r="E584" s="126">
        <v>71.600000000000108</v>
      </c>
      <c r="F584" s="127">
        <v>80</v>
      </c>
      <c r="G584" s="128" t="s">
        <v>55</v>
      </c>
      <c r="H584" s="124">
        <v>0.2</v>
      </c>
      <c r="I584" s="124">
        <v>139</v>
      </c>
      <c r="J584" s="124">
        <v>7.6</v>
      </c>
      <c r="K584" s="124">
        <v>5.4</v>
      </c>
      <c r="L584" s="129"/>
      <c r="M584" s="124"/>
      <c r="N584" s="130"/>
    </row>
    <row r="585" spans="1:14" x14ac:dyDescent="0.25">
      <c r="A585" s="123" t="s">
        <v>1239</v>
      </c>
      <c r="B585" s="124" t="s">
        <v>1240</v>
      </c>
      <c r="C585" s="153">
        <v>42598</v>
      </c>
      <c r="D585" s="124" t="s">
        <v>61</v>
      </c>
      <c r="E585" s="126">
        <v>57.599999999999874</v>
      </c>
      <c r="F585" s="127">
        <v>80</v>
      </c>
      <c r="G585" s="128" t="s">
        <v>55</v>
      </c>
      <c r="H585" s="124">
        <v>0.2</v>
      </c>
      <c r="I585" s="124">
        <v>144</v>
      </c>
      <c r="J585" s="124">
        <v>7.8</v>
      </c>
      <c r="K585" s="124">
        <v>16.600000000000001</v>
      </c>
      <c r="L585" s="129"/>
      <c r="M585" s="124"/>
      <c r="N585" s="130"/>
    </row>
    <row r="586" spans="1:14" x14ac:dyDescent="0.25">
      <c r="A586" s="123" t="s">
        <v>1241</v>
      </c>
      <c r="B586" s="124" t="s">
        <v>1242</v>
      </c>
      <c r="C586" s="153">
        <v>42599</v>
      </c>
      <c r="D586" s="124" t="s">
        <v>61</v>
      </c>
      <c r="E586" s="126">
        <v>56.400000000000006</v>
      </c>
      <c r="F586" s="127">
        <v>80</v>
      </c>
      <c r="G586" s="128" t="s">
        <v>55</v>
      </c>
      <c r="H586" s="124">
        <v>0.1</v>
      </c>
      <c r="I586" s="124">
        <v>149</v>
      </c>
      <c r="J586" s="124">
        <v>7.5</v>
      </c>
      <c r="K586" s="124">
        <v>3.5</v>
      </c>
      <c r="L586" s="129"/>
      <c r="M586" s="124"/>
      <c r="N586" s="130"/>
    </row>
    <row r="587" spans="1:14" x14ac:dyDescent="0.25">
      <c r="A587" s="123" t="s">
        <v>1243</v>
      </c>
      <c r="B587" s="124" t="s">
        <v>1244</v>
      </c>
      <c r="C587" s="153">
        <v>42600</v>
      </c>
      <c r="D587" s="124" t="s">
        <v>61</v>
      </c>
      <c r="E587" s="126">
        <v>55.200000000000138</v>
      </c>
      <c r="F587" s="127">
        <v>80</v>
      </c>
      <c r="G587" s="128" t="s">
        <v>55</v>
      </c>
      <c r="H587" s="124"/>
      <c r="I587" s="124">
        <v>146</v>
      </c>
      <c r="J587" s="124">
        <v>7.9</v>
      </c>
      <c r="K587" s="124">
        <v>20.6</v>
      </c>
      <c r="L587" s="136" t="s">
        <v>440</v>
      </c>
      <c r="M587" s="124"/>
      <c r="N587" s="130"/>
    </row>
    <row r="588" spans="1:14" x14ac:dyDescent="0.25">
      <c r="A588" s="123" t="s">
        <v>1245</v>
      </c>
      <c r="B588" s="124" t="s">
        <v>1246</v>
      </c>
      <c r="C588" s="153">
        <v>42601</v>
      </c>
      <c r="D588" s="124" t="s">
        <v>61</v>
      </c>
      <c r="E588" s="126"/>
      <c r="F588" s="126">
        <v>80</v>
      </c>
      <c r="G588" s="137" t="s">
        <v>55</v>
      </c>
      <c r="H588" s="124"/>
      <c r="I588" s="126"/>
      <c r="J588" s="126"/>
      <c r="K588" s="126"/>
      <c r="L588" s="136" t="s">
        <v>443</v>
      </c>
      <c r="M588" s="124"/>
      <c r="N588" s="130"/>
    </row>
    <row r="589" spans="1:14" s="99" customFormat="1" x14ac:dyDescent="0.25">
      <c r="A589" s="66" t="s">
        <v>1247</v>
      </c>
      <c r="B589" s="120" t="s">
        <v>1248</v>
      </c>
      <c r="C589" s="121">
        <v>42558</v>
      </c>
      <c r="D589" s="120" t="s">
        <v>3</v>
      </c>
      <c r="E589" s="122">
        <v>5.5999999999993832</v>
      </c>
      <c r="F589" s="74">
        <v>25</v>
      </c>
      <c r="G589" s="75" t="s">
        <v>55</v>
      </c>
      <c r="H589" s="120">
        <v>0</v>
      </c>
      <c r="I589" s="120">
        <v>271</v>
      </c>
      <c r="J589" s="120">
        <v>8.1</v>
      </c>
      <c r="K589" s="120">
        <v>3.2</v>
      </c>
      <c r="L589" s="68"/>
      <c r="M589" s="120"/>
      <c r="N589" s="73"/>
    </row>
    <row r="590" spans="1:14" s="99" customFormat="1" x14ac:dyDescent="0.25">
      <c r="A590" s="66" t="s">
        <v>1249</v>
      </c>
      <c r="B590" s="120" t="s">
        <v>1250</v>
      </c>
      <c r="C590" s="121">
        <v>42559</v>
      </c>
      <c r="D590" s="120" t="s">
        <v>3</v>
      </c>
      <c r="E590" s="122">
        <v>14.800000000000146</v>
      </c>
      <c r="F590" s="122">
        <v>25</v>
      </c>
      <c r="G590" s="76" t="s">
        <v>55</v>
      </c>
      <c r="H590" s="120">
        <v>0</v>
      </c>
      <c r="I590" s="122">
        <v>271</v>
      </c>
      <c r="J590" s="122">
        <v>8.1</v>
      </c>
      <c r="K590" s="122">
        <v>4.9000000000000004</v>
      </c>
      <c r="L590" s="68"/>
      <c r="M590" s="120"/>
      <c r="N590" s="73"/>
    </row>
    <row r="591" spans="1:14" s="99" customFormat="1" x14ac:dyDescent="0.25">
      <c r="A591" s="66" t="s">
        <v>1251</v>
      </c>
      <c r="B591" s="120" t="s">
        <v>1252</v>
      </c>
      <c r="C591" s="121">
        <v>42560</v>
      </c>
      <c r="D591" s="120" t="s">
        <v>3</v>
      </c>
      <c r="E591" s="122">
        <v>5.2000000000003155</v>
      </c>
      <c r="F591" s="122">
        <v>25</v>
      </c>
      <c r="G591" s="76" t="s">
        <v>55</v>
      </c>
      <c r="H591" s="120">
        <v>0</v>
      </c>
      <c r="I591" s="122">
        <v>273</v>
      </c>
      <c r="J591" s="122">
        <v>8.1999999999999993</v>
      </c>
      <c r="K591" s="122">
        <v>4.0999999999999996</v>
      </c>
      <c r="L591" s="68"/>
      <c r="M591" s="120"/>
      <c r="N591" s="73"/>
    </row>
    <row r="592" spans="1:14" s="99" customFormat="1" x14ac:dyDescent="0.25">
      <c r="A592" s="66" t="s">
        <v>1253</v>
      </c>
      <c r="B592" s="120" t="s">
        <v>1254</v>
      </c>
      <c r="C592" s="121">
        <v>42561</v>
      </c>
      <c r="D592" s="120" t="s">
        <v>3</v>
      </c>
      <c r="E592" s="122">
        <v>6.8000000000001393</v>
      </c>
      <c r="F592" s="122">
        <v>25</v>
      </c>
      <c r="G592" s="76" t="s">
        <v>55</v>
      </c>
      <c r="H592" s="120">
        <v>0</v>
      </c>
      <c r="I592" s="122">
        <v>274</v>
      </c>
      <c r="J592" s="122">
        <v>8.1</v>
      </c>
      <c r="K592" s="122">
        <v>3.4</v>
      </c>
      <c r="L592" s="68"/>
      <c r="M592" s="120"/>
      <c r="N592" s="73"/>
    </row>
    <row r="593" spans="1:14" s="99" customFormat="1" x14ac:dyDescent="0.25">
      <c r="A593" s="66" t="s">
        <v>1255</v>
      </c>
      <c r="B593" s="120" t="s">
        <v>1256</v>
      </c>
      <c r="C593" s="121">
        <v>42562</v>
      </c>
      <c r="D593" s="120" t="s">
        <v>3</v>
      </c>
      <c r="E593" s="122">
        <v>9.6000000000007191</v>
      </c>
      <c r="F593" s="74">
        <v>25</v>
      </c>
      <c r="G593" s="75" t="s">
        <v>55</v>
      </c>
      <c r="H593" s="120">
        <v>0</v>
      </c>
      <c r="I593" s="120">
        <v>274</v>
      </c>
      <c r="J593" s="120">
        <v>8</v>
      </c>
      <c r="K593" s="120">
        <v>4.2</v>
      </c>
      <c r="L593" s="68"/>
      <c r="M593" s="120"/>
      <c r="N593" s="73"/>
    </row>
    <row r="594" spans="1:14" s="99" customFormat="1" x14ac:dyDescent="0.25">
      <c r="A594" s="66" t="s">
        <v>1257</v>
      </c>
      <c r="B594" s="120" t="s">
        <v>1258</v>
      </c>
      <c r="C594" s="121">
        <v>42563</v>
      </c>
      <c r="D594" s="120" t="s">
        <v>3</v>
      </c>
      <c r="E594" s="122">
        <v>9.1999999999998749</v>
      </c>
      <c r="F594" s="74">
        <v>25</v>
      </c>
      <c r="G594" s="75" t="s">
        <v>55</v>
      </c>
      <c r="H594" s="120">
        <v>0</v>
      </c>
      <c r="I594" s="120">
        <v>274</v>
      </c>
      <c r="J594" s="120">
        <v>8</v>
      </c>
      <c r="K594" s="120">
        <v>0.5</v>
      </c>
      <c r="L594" s="68"/>
      <c r="M594" s="120"/>
      <c r="N594" s="73"/>
    </row>
    <row r="595" spans="1:14" s="99" customFormat="1" x14ac:dyDescent="0.25">
      <c r="A595" s="66" t="s">
        <v>1259</v>
      </c>
      <c r="B595" s="120" t="s">
        <v>1260</v>
      </c>
      <c r="C595" s="121">
        <v>42564</v>
      </c>
      <c r="D595" s="120" t="s">
        <v>3</v>
      </c>
      <c r="E595" s="122">
        <v>5.6000000000002714</v>
      </c>
      <c r="F595" s="122">
        <v>25</v>
      </c>
      <c r="G595" s="76" t="s">
        <v>55</v>
      </c>
      <c r="H595" s="120">
        <v>0</v>
      </c>
      <c r="I595" s="122">
        <v>276</v>
      </c>
      <c r="J595" s="122">
        <v>8</v>
      </c>
      <c r="K595" s="122">
        <v>3.9</v>
      </c>
      <c r="L595" s="68"/>
      <c r="M595" s="120"/>
      <c r="N595" s="73"/>
    </row>
    <row r="596" spans="1:14" s="99" customFormat="1" x14ac:dyDescent="0.25">
      <c r="A596" s="66" t="s">
        <v>1261</v>
      </c>
      <c r="B596" s="120" t="s">
        <v>1262</v>
      </c>
      <c r="C596" s="121">
        <v>42565</v>
      </c>
      <c r="D596" s="120" t="s">
        <v>3</v>
      </c>
      <c r="E596" s="122">
        <v>5.1999999999994273</v>
      </c>
      <c r="F596" s="122">
        <v>25</v>
      </c>
      <c r="G596" s="76" t="s">
        <v>55</v>
      </c>
      <c r="H596" s="120">
        <v>0</v>
      </c>
      <c r="I596" s="122">
        <v>278</v>
      </c>
      <c r="J596" s="122">
        <v>8</v>
      </c>
      <c r="K596" s="122">
        <v>3</v>
      </c>
      <c r="L596" s="68"/>
      <c r="M596" s="120"/>
      <c r="N596" s="73"/>
    </row>
    <row r="597" spans="1:14" s="99" customFormat="1" x14ac:dyDescent="0.25">
      <c r="A597" s="66" t="s">
        <v>1263</v>
      </c>
      <c r="B597" s="120" t="s">
        <v>1264</v>
      </c>
      <c r="C597" s="121">
        <v>42566</v>
      </c>
      <c r="D597" s="120" t="s">
        <v>3</v>
      </c>
      <c r="E597" s="122">
        <v>4.7999999999994714</v>
      </c>
      <c r="F597" s="122">
        <v>25</v>
      </c>
      <c r="G597" s="76" t="s">
        <v>55</v>
      </c>
      <c r="H597" s="120">
        <v>0</v>
      </c>
      <c r="I597" s="122">
        <v>281</v>
      </c>
      <c r="J597" s="122">
        <v>8</v>
      </c>
      <c r="K597" s="122">
        <v>0.3</v>
      </c>
      <c r="L597" s="68"/>
      <c r="M597" s="120"/>
      <c r="N597" s="73"/>
    </row>
    <row r="598" spans="1:14" s="99" customFormat="1" x14ac:dyDescent="0.25">
      <c r="A598" s="66" t="s">
        <v>1265</v>
      </c>
      <c r="B598" s="120" t="s">
        <v>1266</v>
      </c>
      <c r="C598" s="121">
        <v>42567</v>
      </c>
      <c r="D598" s="120" t="s">
        <v>3</v>
      </c>
      <c r="E598" s="122">
        <v>2.7999999999996916</v>
      </c>
      <c r="F598" s="122">
        <v>25</v>
      </c>
      <c r="G598" s="76" t="s">
        <v>55</v>
      </c>
      <c r="H598" s="120">
        <v>0</v>
      </c>
      <c r="I598" s="122">
        <v>283</v>
      </c>
      <c r="J598" s="122">
        <v>8</v>
      </c>
      <c r="K598" s="122">
        <v>0.4</v>
      </c>
      <c r="L598" s="68"/>
      <c r="M598" s="120"/>
      <c r="N598" s="73"/>
    </row>
    <row r="599" spans="1:14" s="99" customFormat="1" x14ac:dyDescent="0.25">
      <c r="A599" s="66" t="s">
        <v>1267</v>
      </c>
      <c r="B599" s="120" t="s">
        <v>1268</v>
      </c>
      <c r="C599" s="121">
        <v>42568</v>
      </c>
      <c r="D599" s="120" t="s">
        <v>3</v>
      </c>
      <c r="E599" s="122">
        <v>3.1999999999996476</v>
      </c>
      <c r="F599" s="74">
        <v>25</v>
      </c>
      <c r="G599" s="75" t="s">
        <v>55</v>
      </c>
      <c r="H599" s="120">
        <v>0</v>
      </c>
      <c r="I599" s="120">
        <v>282</v>
      </c>
      <c r="J599" s="120">
        <v>8</v>
      </c>
      <c r="K599" s="120">
        <v>4.7</v>
      </c>
      <c r="L599" s="68"/>
      <c r="M599" s="120"/>
      <c r="N599" s="73"/>
    </row>
    <row r="600" spans="1:14" s="99" customFormat="1" x14ac:dyDescent="0.25">
      <c r="A600" s="66" t="s">
        <v>1269</v>
      </c>
      <c r="B600" s="120" t="s">
        <v>1270</v>
      </c>
      <c r="C600" s="121">
        <v>42569</v>
      </c>
      <c r="D600" s="120" t="s">
        <v>3</v>
      </c>
      <c r="E600" s="122">
        <v>2.7999999999996916</v>
      </c>
      <c r="F600" s="74">
        <v>25</v>
      </c>
      <c r="G600" s="75" t="s">
        <v>55</v>
      </c>
      <c r="H600" s="120">
        <v>0</v>
      </c>
      <c r="I600" s="120">
        <v>284</v>
      </c>
      <c r="J600" s="120">
        <v>8</v>
      </c>
      <c r="K600" s="120">
        <v>0.4</v>
      </c>
      <c r="L600" s="68"/>
      <c r="M600" s="120"/>
      <c r="N600" s="73"/>
    </row>
    <row r="601" spans="1:14" s="99" customFormat="1" x14ac:dyDescent="0.25">
      <c r="A601" s="66" t="s">
        <v>1271</v>
      </c>
      <c r="B601" s="120" t="s">
        <v>1272</v>
      </c>
      <c r="C601" s="121">
        <v>42570</v>
      </c>
      <c r="D601" s="120" t="s">
        <v>3</v>
      </c>
      <c r="E601" s="122">
        <v>6.4000000000001833</v>
      </c>
      <c r="F601" s="74">
        <v>25</v>
      </c>
      <c r="G601" s="75" t="s">
        <v>55</v>
      </c>
      <c r="H601" s="120">
        <v>0</v>
      </c>
      <c r="I601" s="120">
        <v>285</v>
      </c>
      <c r="J601" s="120">
        <v>8</v>
      </c>
      <c r="K601" s="120">
        <v>2.9</v>
      </c>
      <c r="L601" s="68"/>
      <c r="M601" s="120"/>
      <c r="N601" s="73"/>
    </row>
    <row r="602" spans="1:14" s="99" customFormat="1" x14ac:dyDescent="0.25">
      <c r="A602" s="66" t="s">
        <v>1273</v>
      </c>
      <c r="B602" s="120" t="s">
        <v>1274</v>
      </c>
      <c r="C602" s="121">
        <v>42571</v>
      </c>
      <c r="D602" s="120" t="s">
        <v>3</v>
      </c>
      <c r="E602" s="122">
        <v>4.3999999999995154</v>
      </c>
      <c r="F602" s="74">
        <v>25</v>
      </c>
      <c r="G602" s="75" t="s">
        <v>55</v>
      </c>
      <c r="H602" s="120">
        <v>0</v>
      </c>
      <c r="I602" s="120">
        <v>285</v>
      </c>
      <c r="J602" s="120">
        <v>8</v>
      </c>
      <c r="K602" s="120">
        <v>0.3</v>
      </c>
      <c r="L602" s="68"/>
      <c r="M602" s="120"/>
      <c r="N602" s="73"/>
    </row>
    <row r="603" spans="1:14" s="99" customFormat="1" x14ac:dyDescent="0.25">
      <c r="A603" s="66" t="s">
        <v>1275</v>
      </c>
      <c r="B603" s="120" t="s">
        <v>1276</v>
      </c>
      <c r="C603" s="121">
        <v>42572</v>
      </c>
      <c r="D603" s="120" t="s">
        <v>3</v>
      </c>
      <c r="E603" s="122">
        <v>9.9999999999997868</v>
      </c>
      <c r="F603" s="74">
        <v>25</v>
      </c>
      <c r="G603" s="75" t="s">
        <v>55</v>
      </c>
      <c r="H603" s="120">
        <v>0</v>
      </c>
      <c r="I603" s="120">
        <v>285</v>
      </c>
      <c r="J603" s="120">
        <v>8</v>
      </c>
      <c r="K603" s="120">
        <v>0.2</v>
      </c>
      <c r="L603" s="68"/>
      <c r="M603" s="120"/>
      <c r="N603" s="73"/>
    </row>
    <row r="604" spans="1:14" s="99" customFormat="1" x14ac:dyDescent="0.25">
      <c r="A604" s="66" t="s">
        <v>1277</v>
      </c>
      <c r="B604" s="120" t="s">
        <v>1278</v>
      </c>
      <c r="C604" s="121">
        <v>42573</v>
      </c>
      <c r="D604" s="120" t="s">
        <v>3</v>
      </c>
      <c r="E604" s="122">
        <v>9.5999999999998309</v>
      </c>
      <c r="F604" s="74">
        <v>25</v>
      </c>
      <c r="G604" s="75" t="s">
        <v>55</v>
      </c>
      <c r="H604" s="120">
        <v>0</v>
      </c>
      <c r="I604" s="120">
        <v>287</v>
      </c>
      <c r="J604" s="120">
        <v>8.1</v>
      </c>
      <c r="K604" s="120">
        <v>2.6</v>
      </c>
      <c r="L604" s="68"/>
      <c r="M604" s="120"/>
      <c r="N604" s="73"/>
    </row>
    <row r="605" spans="1:14" s="99" customFormat="1" x14ac:dyDescent="0.25">
      <c r="A605" s="66" t="s">
        <v>1279</v>
      </c>
      <c r="B605" s="120" t="s">
        <v>1280</v>
      </c>
      <c r="C605" s="121">
        <v>42574</v>
      </c>
      <c r="D605" s="120" t="s">
        <v>3</v>
      </c>
      <c r="E605" s="122">
        <v>20.000000000000462</v>
      </c>
      <c r="F605" s="74">
        <v>25</v>
      </c>
      <c r="G605" s="75" t="s">
        <v>55</v>
      </c>
      <c r="H605" s="120">
        <v>0</v>
      </c>
      <c r="I605" s="120">
        <v>287</v>
      </c>
      <c r="J605" s="120">
        <v>8</v>
      </c>
      <c r="K605" s="120">
        <v>4.4000000000000004</v>
      </c>
      <c r="L605" s="68"/>
      <c r="M605" s="120"/>
      <c r="N605" s="73"/>
    </row>
    <row r="606" spans="1:14" s="99" customFormat="1" x14ac:dyDescent="0.25">
      <c r="A606" s="66" t="s">
        <v>1281</v>
      </c>
      <c r="B606" s="120" t="s">
        <v>1282</v>
      </c>
      <c r="C606" s="121">
        <v>42575</v>
      </c>
      <c r="D606" s="120" t="s">
        <v>3</v>
      </c>
      <c r="E606" s="122">
        <v>21.199999999999442</v>
      </c>
      <c r="F606" s="74">
        <v>25</v>
      </c>
      <c r="G606" s="75" t="s">
        <v>55</v>
      </c>
      <c r="H606" s="120">
        <v>0</v>
      </c>
      <c r="I606" s="120">
        <v>285</v>
      </c>
      <c r="J606" s="120">
        <v>8</v>
      </c>
      <c r="K606" s="120">
        <v>3.6</v>
      </c>
      <c r="L606" s="68"/>
      <c r="M606" s="120"/>
      <c r="N606" s="73"/>
    </row>
    <row r="607" spans="1:14" s="99" customFormat="1" x14ac:dyDescent="0.25">
      <c r="A607" s="66" t="s">
        <v>1283</v>
      </c>
      <c r="B607" s="120" t="s">
        <v>1284</v>
      </c>
      <c r="C607" s="121">
        <v>42576</v>
      </c>
      <c r="D607" s="120" t="s">
        <v>3</v>
      </c>
      <c r="E607" s="122">
        <v>27.200000000000557</v>
      </c>
      <c r="F607" s="74">
        <v>25</v>
      </c>
      <c r="G607" s="75" t="s">
        <v>58</v>
      </c>
      <c r="H607" s="120">
        <v>0</v>
      </c>
      <c r="I607" s="120">
        <v>286</v>
      </c>
      <c r="J607" s="120">
        <v>7.9</v>
      </c>
      <c r="K607" s="120">
        <v>2.8</v>
      </c>
      <c r="L607" s="68"/>
      <c r="M607" s="120"/>
      <c r="N607" s="73"/>
    </row>
    <row r="608" spans="1:14" s="99" customFormat="1" x14ac:dyDescent="0.25">
      <c r="A608" s="66" t="s">
        <v>1285</v>
      </c>
      <c r="B608" s="120" t="s">
        <v>1286</v>
      </c>
      <c r="C608" s="121">
        <v>42577</v>
      </c>
      <c r="D608" s="120" t="s">
        <v>3</v>
      </c>
      <c r="E608" s="122">
        <v>53.19999999999947</v>
      </c>
      <c r="F608" s="74">
        <v>25</v>
      </c>
      <c r="G608" s="75" t="s">
        <v>58</v>
      </c>
      <c r="H608" s="120">
        <v>0</v>
      </c>
      <c r="I608" s="120">
        <v>284</v>
      </c>
      <c r="J608" s="120">
        <v>8</v>
      </c>
      <c r="K608" s="120">
        <v>1.8</v>
      </c>
      <c r="L608" s="68"/>
      <c r="M608" s="120"/>
      <c r="N608" s="73"/>
    </row>
    <row r="609" spans="1:14" s="99" customFormat="1" x14ac:dyDescent="0.25">
      <c r="A609" s="66" t="s">
        <v>1287</v>
      </c>
      <c r="B609" s="120" t="s">
        <v>1288</v>
      </c>
      <c r="C609" s="121">
        <v>42578</v>
      </c>
      <c r="D609" s="120" t="s">
        <v>3</v>
      </c>
      <c r="E609" s="122"/>
      <c r="F609" s="122">
        <v>25</v>
      </c>
      <c r="G609" s="76" t="s">
        <v>55</v>
      </c>
      <c r="H609" s="120"/>
      <c r="I609" s="122"/>
      <c r="J609" s="122"/>
      <c r="K609" s="122"/>
      <c r="L609" s="72" t="s">
        <v>443</v>
      </c>
      <c r="M609" s="120"/>
      <c r="N609" s="73"/>
    </row>
    <row r="610" spans="1:14" s="99" customFormat="1" x14ac:dyDescent="0.25">
      <c r="A610" s="66" t="s">
        <v>1289</v>
      </c>
      <c r="B610" s="120" t="s">
        <v>1290</v>
      </c>
      <c r="C610" s="121">
        <v>42579</v>
      </c>
      <c r="D610" s="120" t="s">
        <v>3</v>
      </c>
      <c r="E610" s="122"/>
      <c r="F610" s="74">
        <v>25</v>
      </c>
      <c r="G610" s="75" t="s">
        <v>55</v>
      </c>
      <c r="H610" s="120"/>
      <c r="I610" s="120"/>
      <c r="J610" s="120"/>
      <c r="K610" s="120"/>
      <c r="L610" s="72" t="s">
        <v>443</v>
      </c>
      <c r="M610" s="120"/>
      <c r="N610" s="73"/>
    </row>
    <row r="611" spans="1:14" s="99" customFormat="1" x14ac:dyDescent="0.25">
      <c r="A611" s="66" t="s">
        <v>1291</v>
      </c>
      <c r="B611" s="120" t="s">
        <v>1292</v>
      </c>
      <c r="C611" s="121">
        <v>42580</v>
      </c>
      <c r="D611" s="120" t="s">
        <v>3</v>
      </c>
      <c r="E611" s="122"/>
      <c r="F611" s="74">
        <v>25</v>
      </c>
      <c r="G611" s="75" t="s">
        <v>55</v>
      </c>
      <c r="H611" s="120"/>
      <c r="I611" s="120"/>
      <c r="J611" s="120"/>
      <c r="K611" s="120"/>
      <c r="L611" s="72" t="s">
        <v>443</v>
      </c>
      <c r="M611" s="120"/>
      <c r="N611" s="73"/>
    </row>
    <row r="612" spans="1:14" s="99" customFormat="1" x14ac:dyDescent="0.25">
      <c r="A612" s="66" t="s">
        <v>1293</v>
      </c>
      <c r="B612" s="120" t="s">
        <v>1294</v>
      </c>
      <c r="C612" s="121">
        <v>42581</v>
      </c>
      <c r="D612" s="120" t="s">
        <v>3</v>
      </c>
      <c r="E612" s="122"/>
      <c r="F612" s="74">
        <v>25</v>
      </c>
      <c r="G612" s="75" t="s">
        <v>55</v>
      </c>
      <c r="H612" s="120"/>
      <c r="I612" s="120"/>
      <c r="J612" s="120"/>
      <c r="K612" s="120"/>
      <c r="L612" s="72" t="s">
        <v>443</v>
      </c>
      <c r="M612" s="120"/>
      <c r="N612" s="73"/>
    </row>
    <row r="613" spans="1:14" s="99" customFormat="1" x14ac:dyDescent="0.25">
      <c r="A613" s="66" t="s">
        <v>1295</v>
      </c>
      <c r="B613" s="120" t="s">
        <v>1296</v>
      </c>
      <c r="C613" s="121">
        <v>42602</v>
      </c>
      <c r="D613" s="120" t="s">
        <v>116</v>
      </c>
      <c r="E613" s="122">
        <v>69.600000000000335</v>
      </c>
      <c r="F613" s="74">
        <v>0</v>
      </c>
      <c r="G613" s="75" t="s">
        <v>58</v>
      </c>
      <c r="H613" s="120">
        <v>0</v>
      </c>
      <c r="I613" s="120">
        <v>484</v>
      </c>
      <c r="J613" s="120">
        <v>8</v>
      </c>
      <c r="K613" s="120">
        <v>85.1</v>
      </c>
      <c r="L613" s="68"/>
      <c r="M613" s="120"/>
      <c r="N613" s="73"/>
    </row>
    <row r="614" spans="1:14" s="99" customFormat="1" x14ac:dyDescent="0.25">
      <c r="A614" s="66" t="s">
        <v>1297</v>
      </c>
      <c r="B614" s="120" t="s">
        <v>1298</v>
      </c>
      <c r="C614" s="121">
        <v>42603</v>
      </c>
      <c r="D614" s="120" t="s">
        <v>116</v>
      </c>
      <c r="E614" s="122">
        <v>120.80000000000001</v>
      </c>
      <c r="F614" s="122">
        <v>0</v>
      </c>
      <c r="G614" s="76" t="s">
        <v>58</v>
      </c>
      <c r="H614" s="120">
        <v>0</v>
      </c>
      <c r="I614" s="122">
        <v>494</v>
      </c>
      <c r="J614" s="122">
        <v>8.1</v>
      </c>
      <c r="K614" s="122">
        <v>158</v>
      </c>
      <c r="L614" s="68"/>
      <c r="M614" s="120"/>
      <c r="N614" s="73"/>
    </row>
    <row r="615" spans="1:14" s="99" customFormat="1" x14ac:dyDescent="0.25">
      <c r="A615" s="66" t="s">
        <v>1299</v>
      </c>
      <c r="B615" s="120" t="s">
        <v>1300</v>
      </c>
      <c r="C615" s="121">
        <v>42604</v>
      </c>
      <c r="D615" s="120" t="s">
        <v>116</v>
      </c>
      <c r="E615" s="122">
        <v>77.600000000000335</v>
      </c>
      <c r="F615" s="122">
        <v>0</v>
      </c>
      <c r="G615" s="76" t="s">
        <v>58</v>
      </c>
      <c r="H615" s="120">
        <v>0</v>
      </c>
      <c r="I615" s="122">
        <v>508</v>
      </c>
      <c r="J615" s="122">
        <v>8.1</v>
      </c>
      <c r="K615" s="122">
        <v>112</v>
      </c>
      <c r="L615" s="68"/>
      <c r="M615" s="120"/>
      <c r="N615" s="73"/>
    </row>
    <row r="616" spans="1:14" s="99" customFormat="1" x14ac:dyDescent="0.25">
      <c r="A616" s="66" t="s">
        <v>1301</v>
      </c>
      <c r="B616" s="120" t="s">
        <v>1302</v>
      </c>
      <c r="C616" s="121">
        <v>42605</v>
      </c>
      <c r="D616" s="120" t="s">
        <v>116</v>
      </c>
      <c r="E616" s="122">
        <v>37.6000000000003</v>
      </c>
      <c r="F616" s="122">
        <v>0</v>
      </c>
      <c r="G616" s="76" t="s">
        <v>58</v>
      </c>
      <c r="H616" s="120">
        <v>0</v>
      </c>
      <c r="I616" s="122">
        <v>509</v>
      </c>
      <c r="J616" s="122">
        <v>8.1999999999999993</v>
      </c>
      <c r="K616" s="122">
        <v>43.5</v>
      </c>
      <c r="L616" s="68"/>
      <c r="M616" s="120"/>
      <c r="N616" s="73"/>
    </row>
    <row r="617" spans="1:14" s="99" customFormat="1" x14ac:dyDescent="0.25">
      <c r="A617" s="66" t="s">
        <v>1303</v>
      </c>
      <c r="B617" s="120" t="s">
        <v>1304</v>
      </c>
      <c r="C617" s="121">
        <v>42606</v>
      </c>
      <c r="D617" s="120" t="s">
        <v>116</v>
      </c>
      <c r="E617" s="122">
        <v>56.400000000000006</v>
      </c>
      <c r="F617" s="122">
        <v>0</v>
      </c>
      <c r="G617" s="76" t="s">
        <v>58</v>
      </c>
      <c r="H617" s="120">
        <v>0</v>
      </c>
      <c r="I617" s="122">
        <v>524</v>
      </c>
      <c r="J617" s="122">
        <v>8.1999999999999993</v>
      </c>
      <c r="K617" s="122">
        <v>63.1</v>
      </c>
      <c r="L617" s="68"/>
      <c r="M617" s="120"/>
      <c r="N617" s="73"/>
    </row>
    <row r="618" spans="1:14" s="99" customFormat="1" x14ac:dyDescent="0.25">
      <c r="A618" s="66" t="s">
        <v>1305</v>
      </c>
      <c r="B618" s="120" t="s">
        <v>1306</v>
      </c>
      <c r="C618" s="121">
        <v>42607</v>
      </c>
      <c r="D618" s="120" t="s">
        <v>116</v>
      </c>
      <c r="E618" s="122">
        <v>85.599999999999454</v>
      </c>
      <c r="F618" s="122">
        <v>0</v>
      </c>
      <c r="G618" s="76" t="s">
        <v>58</v>
      </c>
      <c r="H618" s="120">
        <v>0</v>
      </c>
      <c r="I618" s="122">
        <v>533</v>
      </c>
      <c r="J618" s="122">
        <v>8.1</v>
      </c>
      <c r="K618" s="122">
        <v>84.1</v>
      </c>
      <c r="L618" s="68"/>
      <c r="M618" s="120"/>
      <c r="N618" s="73"/>
    </row>
    <row r="619" spans="1:14" s="99" customFormat="1" x14ac:dyDescent="0.25">
      <c r="A619" s="66" t="s">
        <v>1307</v>
      </c>
      <c r="B619" s="120" t="s">
        <v>1308</v>
      </c>
      <c r="C619" s="121">
        <v>42608</v>
      </c>
      <c r="D619" s="120" t="s">
        <v>116</v>
      </c>
      <c r="E619" s="122"/>
      <c r="F619" s="122">
        <v>0</v>
      </c>
      <c r="G619" s="76" t="s">
        <v>58</v>
      </c>
      <c r="H619" s="120"/>
      <c r="I619" s="122"/>
      <c r="J619" s="122"/>
      <c r="K619" s="122"/>
      <c r="L619" s="72" t="s">
        <v>269</v>
      </c>
      <c r="M619" s="120"/>
      <c r="N619" s="73"/>
    </row>
    <row r="620" spans="1:14" s="99" customFormat="1" x14ac:dyDescent="0.25">
      <c r="A620" s="66" t="s">
        <v>1309</v>
      </c>
      <c r="B620" s="120" t="s">
        <v>1310</v>
      </c>
      <c r="C620" s="121">
        <v>42609</v>
      </c>
      <c r="D620" s="120" t="s">
        <v>116</v>
      </c>
      <c r="E620" s="122"/>
      <c r="F620" s="122">
        <v>0</v>
      </c>
      <c r="G620" s="76" t="s">
        <v>58</v>
      </c>
      <c r="H620" s="120"/>
      <c r="I620" s="122"/>
      <c r="J620" s="122"/>
      <c r="K620" s="122"/>
      <c r="L620" s="72" t="s">
        <v>269</v>
      </c>
      <c r="M620" s="120"/>
      <c r="N620" s="73"/>
    </row>
    <row r="621" spans="1:14" s="99" customFormat="1" x14ac:dyDescent="0.25">
      <c r="A621" s="66" t="s">
        <v>1311</v>
      </c>
      <c r="B621" s="120" t="s">
        <v>1312</v>
      </c>
      <c r="C621" s="121">
        <v>42610</v>
      </c>
      <c r="D621" s="120" t="s">
        <v>116</v>
      </c>
      <c r="E621" s="122">
        <v>59.600000000000541</v>
      </c>
      <c r="F621" s="122">
        <v>0</v>
      </c>
      <c r="G621" s="76" t="s">
        <v>58</v>
      </c>
      <c r="H621" s="120">
        <v>0</v>
      </c>
      <c r="I621" s="122">
        <v>444</v>
      </c>
      <c r="J621" s="122">
        <v>8.1</v>
      </c>
      <c r="K621" s="122">
        <v>66.8</v>
      </c>
      <c r="L621" s="68"/>
      <c r="M621" s="120"/>
      <c r="N621" s="73"/>
    </row>
    <row r="622" spans="1:14" s="99" customFormat="1" x14ac:dyDescent="0.25">
      <c r="A622" s="66" t="s">
        <v>1313</v>
      </c>
      <c r="B622" s="120" t="s">
        <v>1314</v>
      </c>
      <c r="C622" s="121">
        <v>42611</v>
      </c>
      <c r="D622" s="120" t="s">
        <v>116</v>
      </c>
      <c r="E622" s="122">
        <v>39.200000000000124</v>
      </c>
      <c r="F622" s="122">
        <v>0</v>
      </c>
      <c r="G622" s="76" t="s">
        <v>58</v>
      </c>
      <c r="H622" s="120"/>
      <c r="I622" s="122">
        <v>483</v>
      </c>
      <c r="J622" s="122">
        <v>8.1999999999999993</v>
      </c>
      <c r="K622" s="122">
        <v>63.5</v>
      </c>
      <c r="L622" s="72" t="s">
        <v>756</v>
      </c>
      <c r="M622" s="120"/>
      <c r="N622" s="73"/>
    </row>
    <row r="623" spans="1:14" s="99" customFormat="1" x14ac:dyDescent="0.25">
      <c r="A623" s="66" t="s">
        <v>1315</v>
      </c>
      <c r="B623" s="120" t="s">
        <v>1316</v>
      </c>
      <c r="C623" s="121">
        <v>42612</v>
      </c>
      <c r="D623" s="120" t="s">
        <v>116</v>
      </c>
      <c r="E623" s="122">
        <v>39.60000000000008</v>
      </c>
      <c r="F623" s="74">
        <v>0</v>
      </c>
      <c r="G623" s="75" t="s">
        <v>58</v>
      </c>
      <c r="H623" s="120">
        <v>0</v>
      </c>
      <c r="I623" s="120">
        <v>514</v>
      </c>
      <c r="J623" s="120">
        <v>7.9</v>
      </c>
      <c r="K623" s="120">
        <v>37.299999999999997</v>
      </c>
      <c r="L623" s="68"/>
      <c r="M623" s="120"/>
      <c r="N623" s="73"/>
    </row>
    <row r="624" spans="1:14" s="99" customFormat="1" x14ac:dyDescent="0.25">
      <c r="A624" s="66" t="s">
        <v>1317</v>
      </c>
      <c r="B624" s="120" t="s">
        <v>1318</v>
      </c>
      <c r="C624" s="121">
        <v>42613</v>
      </c>
      <c r="D624" s="120" t="s">
        <v>116</v>
      </c>
      <c r="E624" s="122">
        <v>33.199999999999896</v>
      </c>
      <c r="F624" s="74">
        <v>0</v>
      </c>
      <c r="G624" s="75" t="s">
        <v>58</v>
      </c>
      <c r="H624" s="120">
        <v>0</v>
      </c>
      <c r="I624" s="120">
        <v>534</v>
      </c>
      <c r="J624" s="120">
        <v>8</v>
      </c>
      <c r="K624" s="120">
        <v>35.5</v>
      </c>
      <c r="L624" s="68"/>
      <c r="M624" s="120"/>
      <c r="N624" s="73"/>
    </row>
    <row r="625" spans="1:14" s="99" customFormat="1" x14ac:dyDescent="0.25">
      <c r="A625" s="66" t="s">
        <v>1319</v>
      </c>
      <c r="B625" s="120" t="s">
        <v>1320</v>
      </c>
      <c r="C625" s="121">
        <v>42614</v>
      </c>
      <c r="D625" s="120" t="s">
        <v>116</v>
      </c>
      <c r="E625" s="122">
        <v>25.999999999999801</v>
      </c>
      <c r="F625" s="74">
        <v>0</v>
      </c>
      <c r="G625" s="75" t="s">
        <v>58</v>
      </c>
      <c r="H625" s="120">
        <v>0</v>
      </c>
      <c r="I625" s="120">
        <v>548</v>
      </c>
      <c r="J625" s="120">
        <v>8.1999999999999993</v>
      </c>
      <c r="K625" s="120">
        <v>25.7</v>
      </c>
      <c r="L625" s="68"/>
      <c r="M625" s="120"/>
      <c r="N625" s="73"/>
    </row>
    <row r="626" spans="1:14" s="99" customFormat="1" x14ac:dyDescent="0.25">
      <c r="A626" s="66" t="s">
        <v>1321</v>
      </c>
      <c r="B626" s="120" t="s">
        <v>1322</v>
      </c>
      <c r="C626" s="121">
        <v>42615</v>
      </c>
      <c r="D626" s="120" t="s">
        <v>116</v>
      </c>
      <c r="E626" s="122">
        <v>17.599999999999838</v>
      </c>
      <c r="F626" s="74">
        <v>0</v>
      </c>
      <c r="G626" s="75" t="s">
        <v>58</v>
      </c>
      <c r="H626" s="120">
        <v>0</v>
      </c>
      <c r="I626" s="120">
        <v>559</v>
      </c>
      <c r="J626" s="120">
        <v>8.1999999999999993</v>
      </c>
      <c r="K626" s="120">
        <v>28</v>
      </c>
      <c r="L626" s="68"/>
      <c r="M626" s="120"/>
      <c r="N626" s="73"/>
    </row>
    <row r="627" spans="1:14" s="99" customFormat="1" x14ac:dyDescent="0.25">
      <c r="A627" s="66" t="s">
        <v>1323</v>
      </c>
      <c r="B627" s="120" t="s">
        <v>1324</v>
      </c>
      <c r="C627" s="121">
        <v>42616</v>
      </c>
      <c r="D627" s="120" t="s">
        <v>116</v>
      </c>
      <c r="E627" s="122">
        <v>16.39999999999997</v>
      </c>
      <c r="F627" s="74">
        <v>0</v>
      </c>
      <c r="G627" s="75" t="s">
        <v>58</v>
      </c>
      <c r="H627" s="120">
        <v>0</v>
      </c>
      <c r="I627" s="120">
        <v>621</v>
      </c>
      <c r="J627" s="120">
        <v>8.3000000000000007</v>
      </c>
      <c r="K627" s="120">
        <v>27.8</v>
      </c>
      <c r="L627" s="68"/>
      <c r="M627" s="120"/>
      <c r="N627" s="73"/>
    </row>
    <row r="628" spans="1:14" s="99" customFormat="1" x14ac:dyDescent="0.25">
      <c r="A628" s="66" t="s">
        <v>1325</v>
      </c>
      <c r="B628" s="120" t="s">
        <v>1326</v>
      </c>
      <c r="C628" s="121">
        <v>42617</v>
      </c>
      <c r="D628" s="120" t="s">
        <v>116</v>
      </c>
      <c r="E628" s="122">
        <v>22.400000000000198</v>
      </c>
      <c r="F628" s="74">
        <v>0</v>
      </c>
      <c r="G628" s="75" t="s">
        <v>58</v>
      </c>
      <c r="H628" s="120">
        <v>0</v>
      </c>
      <c r="I628" s="120">
        <v>602</v>
      </c>
      <c r="J628" s="120">
        <v>8</v>
      </c>
      <c r="K628" s="120">
        <v>14.5</v>
      </c>
      <c r="L628" s="68"/>
      <c r="M628" s="120"/>
      <c r="N628" s="73"/>
    </row>
    <row r="629" spans="1:14" s="99" customFormat="1" x14ac:dyDescent="0.25">
      <c r="A629" s="66" t="s">
        <v>1327</v>
      </c>
      <c r="B629" s="120" t="s">
        <v>1328</v>
      </c>
      <c r="C629" s="121">
        <v>42618</v>
      </c>
      <c r="D629" s="120" t="s">
        <v>116</v>
      </c>
      <c r="E629" s="122">
        <v>13.200000000000323</v>
      </c>
      <c r="F629" s="74">
        <v>0</v>
      </c>
      <c r="G629" s="75" t="s">
        <v>58</v>
      </c>
      <c r="H629" s="120">
        <v>0</v>
      </c>
      <c r="I629" s="120">
        <v>589</v>
      </c>
      <c r="J629" s="120">
        <v>8.1999999999999993</v>
      </c>
      <c r="K629" s="120">
        <v>18.100000000000001</v>
      </c>
      <c r="L629" s="68"/>
      <c r="M629" s="120"/>
      <c r="N629" s="73"/>
    </row>
    <row r="630" spans="1:14" s="99" customFormat="1" x14ac:dyDescent="0.25">
      <c r="A630" s="66" t="s">
        <v>1329</v>
      </c>
      <c r="B630" s="120" t="s">
        <v>1330</v>
      </c>
      <c r="C630" s="121">
        <v>42619</v>
      </c>
      <c r="D630" s="120" t="s">
        <v>116</v>
      </c>
      <c r="E630" s="122">
        <v>15.600000000000058</v>
      </c>
      <c r="F630" s="74">
        <v>0</v>
      </c>
      <c r="G630" s="75" t="s">
        <v>58</v>
      </c>
      <c r="H630" s="120">
        <v>0</v>
      </c>
      <c r="I630" s="120">
        <v>598</v>
      </c>
      <c r="J630" s="120">
        <v>8.3000000000000007</v>
      </c>
      <c r="K630" s="120">
        <v>17.3</v>
      </c>
      <c r="L630" s="68"/>
      <c r="M630" s="120"/>
      <c r="N630" s="73"/>
    </row>
    <row r="631" spans="1:14" s="99" customFormat="1" x14ac:dyDescent="0.25">
      <c r="A631" s="66" t="s">
        <v>1331</v>
      </c>
      <c r="B631" s="120" t="s">
        <v>1332</v>
      </c>
      <c r="C631" s="121">
        <v>42620</v>
      </c>
      <c r="D631" s="120" t="s">
        <v>116</v>
      </c>
      <c r="E631" s="122"/>
      <c r="F631" s="74">
        <v>0</v>
      </c>
      <c r="G631" s="75" t="s">
        <v>58</v>
      </c>
      <c r="H631" s="120"/>
      <c r="I631" s="120"/>
      <c r="J631" s="120"/>
      <c r="K631" s="120"/>
      <c r="L631" s="72" t="s">
        <v>756</v>
      </c>
      <c r="M631" s="120"/>
      <c r="N631" s="73"/>
    </row>
    <row r="632" spans="1:14" s="99" customFormat="1" x14ac:dyDescent="0.25">
      <c r="A632" s="66" t="s">
        <v>1333</v>
      </c>
      <c r="B632" s="120" t="s">
        <v>1334</v>
      </c>
      <c r="C632" s="121">
        <v>42621</v>
      </c>
      <c r="D632" s="120" t="s">
        <v>116</v>
      </c>
      <c r="E632" s="122"/>
      <c r="F632" s="74">
        <v>0</v>
      </c>
      <c r="G632" s="75" t="s">
        <v>58</v>
      </c>
      <c r="H632" s="120"/>
      <c r="I632" s="120"/>
      <c r="J632" s="120"/>
      <c r="K632" s="120"/>
      <c r="L632" s="72" t="s">
        <v>756</v>
      </c>
      <c r="M632" s="120"/>
      <c r="N632" s="73"/>
    </row>
    <row r="633" spans="1:14" s="99" customFormat="1" x14ac:dyDescent="0.25">
      <c r="A633" s="66" t="s">
        <v>1335</v>
      </c>
      <c r="B633" s="120" t="s">
        <v>1336</v>
      </c>
      <c r="C633" s="121">
        <v>42622</v>
      </c>
      <c r="D633" s="120" t="s">
        <v>116</v>
      </c>
      <c r="E633" s="122"/>
      <c r="F633" s="74">
        <v>0</v>
      </c>
      <c r="G633" s="75" t="s">
        <v>58</v>
      </c>
      <c r="H633" s="120"/>
      <c r="I633" s="120"/>
      <c r="J633" s="120"/>
      <c r="K633" s="120"/>
      <c r="L633" s="72" t="s">
        <v>443</v>
      </c>
      <c r="M633" s="120"/>
      <c r="N633" s="73"/>
    </row>
    <row r="634" spans="1:14" s="99" customFormat="1" x14ac:dyDescent="0.25">
      <c r="A634" s="66" t="s">
        <v>1337</v>
      </c>
      <c r="B634" s="120" t="s">
        <v>1338</v>
      </c>
      <c r="C634" s="121">
        <v>42623</v>
      </c>
      <c r="D634" s="120" t="s">
        <v>116</v>
      </c>
      <c r="E634" s="122"/>
      <c r="F634" s="74">
        <v>0</v>
      </c>
      <c r="G634" s="75" t="s">
        <v>58</v>
      </c>
      <c r="H634" s="120"/>
      <c r="I634" s="120"/>
      <c r="J634" s="120"/>
      <c r="K634" s="120"/>
      <c r="L634" s="72" t="s">
        <v>443</v>
      </c>
      <c r="M634" s="120"/>
      <c r="N634" s="73"/>
    </row>
    <row r="635" spans="1:14" s="99" customFormat="1" x14ac:dyDescent="0.25">
      <c r="A635" s="66" t="s">
        <v>1339</v>
      </c>
      <c r="B635" s="120" t="s">
        <v>1340</v>
      </c>
      <c r="C635" s="121">
        <v>42624</v>
      </c>
      <c r="D635" s="120" t="s">
        <v>116</v>
      </c>
      <c r="E635" s="122"/>
      <c r="F635" s="74">
        <v>0</v>
      </c>
      <c r="G635" s="75" t="s">
        <v>58</v>
      </c>
      <c r="H635" s="120"/>
      <c r="I635" s="120"/>
      <c r="J635" s="120"/>
      <c r="K635" s="120"/>
      <c r="L635" s="72" t="s">
        <v>443</v>
      </c>
      <c r="M635" s="120"/>
      <c r="N635" s="73"/>
    </row>
    <row r="636" spans="1:14" s="99" customFormat="1" x14ac:dyDescent="0.25">
      <c r="A636" s="66" t="s">
        <v>1341</v>
      </c>
      <c r="B636" s="120" t="s">
        <v>1342</v>
      </c>
      <c r="C636" s="121">
        <v>42625</v>
      </c>
      <c r="D636" s="120" t="s">
        <v>116</v>
      </c>
      <c r="E636" s="122"/>
      <c r="F636" s="74">
        <v>0</v>
      </c>
      <c r="G636" s="75" t="s">
        <v>58</v>
      </c>
      <c r="H636" s="120"/>
      <c r="I636" s="120"/>
      <c r="J636" s="120"/>
      <c r="K636" s="120"/>
      <c r="L636" s="72" t="s">
        <v>443</v>
      </c>
      <c r="M636" s="120"/>
      <c r="N636" s="73"/>
    </row>
    <row r="637" spans="1:14" s="99" customFormat="1" x14ac:dyDescent="0.25">
      <c r="A637" s="66" t="s">
        <v>1343</v>
      </c>
      <c r="B637" s="120" t="s">
        <v>1344</v>
      </c>
      <c r="C637" s="121">
        <v>42578</v>
      </c>
      <c r="D637" s="120" t="s">
        <v>0</v>
      </c>
      <c r="E637" s="122">
        <v>74.800000000000637</v>
      </c>
      <c r="F637" s="74">
        <v>80</v>
      </c>
      <c r="G637" s="75" t="s">
        <v>55</v>
      </c>
      <c r="H637" s="122">
        <v>0.4</v>
      </c>
      <c r="I637" s="122">
        <v>287</v>
      </c>
      <c r="J637" s="122">
        <v>8</v>
      </c>
      <c r="K637" s="122">
        <v>40.700000000000003</v>
      </c>
      <c r="L637" s="68"/>
      <c r="M637" s="120"/>
      <c r="N637" s="73"/>
    </row>
    <row r="638" spans="1:14" s="99" customFormat="1" x14ac:dyDescent="0.25">
      <c r="A638" s="66" t="s">
        <v>1345</v>
      </c>
      <c r="B638" s="120" t="s">
        <v>1346</v>
      </c>
      <c r="C638" s="121">
        <v>42579</v>
      </c>
      <c r="D638" s="120" t="s">
        <v>0</v>
      </c>
      <c r="E638" s="122">
        <v>77.999999999999403</v>
      </c>
      <c r="F638" s="74">
        <v>80</v>
      </c>
      <c r="G638" s="75" t="s">
        <v>55</v>
      </c>
      <c r="H638" s="122">
        <v>0.3</v>
      </c>
      <c r="I638" s="122">
        <v>323</v>
      </c>
      <c r="J638" s="122">
        <v>8</v>
      </c>
      <c r="K638" s="122">
        <v>62.8</v>
      </c>
      <c r="L638" s="68"/>
      <c r="M638" s="120"/>
      <c r="N638" s="73"/>
    </row>
    <row r="639" spans="1:14" s="99" customFormat="1" x14ac:dyDescent="0.25">
      <c r="A639" s="66" t="s">
        <v>1347</v>
      </c>
      <c r="B639" s="120" t="s">
        <v>1348</v>
      </c>
      <c r="C639" s="121">
        <v>42580</v>
      </c>
      <c r="D639" s="120" t="s">
        <v>0</v>
      </c>
      <c r="E639" s="122">
        <v>225.60000000000002</v>
      </c>
      <c r="F639" s="74">
        <v>80</v>
      </c>
      <c r="G639" s="75" t="s">
        <v>58</v>
      </c>
      <c r="H639" s="122">
        <v>1.5</v>
      </c>
      <c r="I639" s="122">
        <v>304</v>
      </c>
      <c r="J639" s="122">
        <v>7.9</v>
      </c>
      <c r="K639" s="122">
        <v>98.8</v>
      </c>
      <c r="L639" s="68"/>
      <c r="M639" s="120"/>
      <c r="N639" s="73"/>
    </row>
    <row r="640" spans="1:14" s="99" customFormat="1" x14ac:dyDescent="0.25">
      <c r="A640" s="66" t="s">
        <v>1349</v>
      </c>
      <c r="B640" s="120" t="s">
        <v>1350</v>
      </c>
      <c r="C640" s="121">
        <v>42581</v>
      </c>
      <c r="D640" s="120" t="s">
        <v>0</v>
      </c>
      <c r="E640" s="122">
        <v>69.999999999999403</v>
      </c>
      <c r="F640" s="74">
        <v>80</v>
      </c>
      <c r="G640" s="75" t="s">
        <v>55</v>
      </c>
      <c r="H640" s="122">
        <v>0.4</v>
      </c>
      <c r="I640" s="122">
        <v>327</v>
      </c>
      <c r="J640" s="122">
        <v>8</v>
      </c>
      <c r="K640" s="122">
        <v>49.4</v>
      </c>
      <c r="L640" s="68"/>
      <c r="M640" s="120"/>
      <c r="N640" s="73"/>
    </row>
    <row r="641" spans="1:14" s="99" customFormat="1" x14ac:dyDescent="0.25">
      <c r="A641" s="66" t="s">
        <v>1351</v>
      </c>
      <c r="B641" s="120" t="s">
        <v>1352</v>
      </c>
      <c r="C641" s="121">
        <v>42582</v>
      </c>
      <c r="D641" s="120" t="s">
        <v>0</v>
      </c>
      <c r="E641" s="122">
        <v>85.200000000000387</v>
      </c>
      <c r="F641" s="74">
        <v>80</v>
      </c>
      <c r="G641" s="75" t="s">
        <v>58</v>
      </c>
      <c r="H641" s="122">
        <v>0.3</v>
      </c>
      <c r="I641" s="122">
        <v>341</v>
      </c>
      <c r="J641" s="122">
        <v>7.8</v>
      </c>
      <c r="K641" s="122">
        <v>75.2</v>
      </c>
      <c r="L641" s="68"/>
      <c r="M641" s="120"/>
      <c r="N641" s="73"/>
    </row>
    <row r="642" spans="1:14" s="99" customFormat="1" x14ac:dyDescent="0.25">
      <c r="A642" s="66" t="s">
        <v>1353</v>
      </c>
      <c r="B642" s="120" t="s">
        <v>1354</v>
      </c>
      <c r="C642" s="121">
        <v>42583</v>
      </c>
      <c r="D642" s="120" t="s">
        <v>0</v>
      </c>
      <c r="E642" s="122">
        <v>78.400000000000247</v>
      </c>
      <c r="F642" s="74">
        <v>80</v>
      </c>
      <c r="G642" s="75" t="s">
        <v>55</v>
      </c>
      <c r="H642" s="122">
        <v>0.2</v>
      </c>
      <c r="I642" s="122">
        <v>356</v>
      </c>
      <c r="J642" s="122">
        <v>8</v>
      </c>
      <c r="K642" s="122">
        <v>59.5</v>
      </c>
      <c r="L642" s="68"/>
      <c r="M642" s="120"/>
      <c r="N642" s="73"/>
    </row>
    <row r="643" spans="1:14" s="99" customFormat="1" x14ac:dyDescent="0.25">
      <c r="A643" s="66" t="s">
        <v>1355</v>
      </c>
      <c r="B643" s="120" t="s">
        <v>1356</v>
      </c>
      <c r="C643" s="121">
        <v>42584</v>
      </c>
      <c r="D643" s="120" t="s">
        <v>0</v>
      </c>
      <c r="E643" s="122">
        <v>83.599999999999682</v>
      </c>
      <c r="F643" s="74">
        <v>80</v>
      </c>
      <c r="G643" s="75" t="s">
        <v>58</v>
      </c>
      <c r="H643" s="122">
        <v>0.2</v>
      </c>
      <c r="I643" s="122">
        <v>375</v>
      </c>
      <c r="J643" s="122">
        <v>8</v>
      </c>
      <c r="K643" s="122">
        <v>132</v>
      </c>
      <c r="L643" s="68"/>
      <c r="M643" s="120"/>
      <c r="N643" s="73"/>
    </row>
    <row r="644" spans="1:14" s="99" customFormat="1" x14ac:dyDescent="0.25">
      <c r="A644" s="66" t="s">
        <v>1357</v>
      </c>
      <c r="B644" s="120" t="s">
        <v>1358</v>
      </c>
      <c r="C644" s="121">
        <v>42585</v>
      </c>
      <c r="D644" s="120" t="s">
        <v>0</v>
      </c>
      <c r="E644" s="122">
        <v>58.799999999999741</v>
      </c>
      <c r="F644" s="74">
        <v>80</v>
      </c>
      <c r="G644" s="75" t="s">
        <v>55</v>
      </c>
      <c r="H644" s="122">
        <v>0.1</v>
      </c>
      <c r="I644" s="122">
        <v>391</v>
      </c>
      <c r="J644" s="122">
        <v>8</v>
      </c>
      <c r="K644" s="122">
        <v>60.1</v>
      </c>
      <c r="L644" s="68"/>
      <c r="M644" s="120"/>
      <c r="N644" s="73"/>
    </row>
    <row r="645" spans="1:14" s="99" customFormat="1" x14ac:dyDescent="0.25">
      <c r="A645" s="66" t="s">
        <v>1359</v>
      </c>
      <c r="B645" s="120" t="s">
        <v>1360</v>
      </c>
      <c r="C645" s="121">
        <v>42586</v>
      </c>
      <c r="D645" s="120" t="s">
        <v>0</v>
      </c>
      <c r="E645" s="122">
        <v>17.999999999999794</v>
      </c>
      <c r="F645" s="74">
        <v>80</v>
      </c>
      <c r="G645" s="75" t="s">
        <v>55</v>
      </c>
      <c r="H645" s="122">
        <v>0.1</v>
      </c>
      <c r="I645" s="122">
        <v>397</v>
      </c>
      <c r="J645" s="122">
        <v>8</v>
      </c>
      <c r="K645" s="122">
        <v>23.1</v>
      </c>
      <c r="L645" s="68"/>
      <c r="M645" s="120"/>
      <c r="N645" s="73"/>
    </row>
    <row r="646" spans="1:14" s="99" customFormat="1" x14ac:dyDescent="0.25">
      <c r="A646" s="66" t="s">
        <v>1361</v>
      </c>
      <c r="B646" s="120" t="s">
        <v>1362</v>
      </c>
      <c r="C646" s="121">
        <v>42587</v>
      </c>
      <c r="D646" s="120" t="s">
        <v>0</v>
      </c>
      <c r="E646" s="122">
        <v>124.00000000000055</v>
      </c>
      <c r="F646" s="74">
        <v>80</v>
      </c>
      <c r="G646" s="75" t="s">
        <v>58</v>
      </c>
      <c r="H646" s="122">
        <v>0.3</v>
      </c>
      <c r="I646" s="122">
        <v>370</v>
      </c>
      <c r="J646" s="122">
        <v>8</v>
      </c>
      <c r="K646" s="122">
        <v>95.4</v>
      </c>
      <c r="L646" s="68"/>
      <c r="M646" s="120"/>
      <c r="N646" s="73"/>
    </row>
    <row r="647" spans="1:14" s="99" customFormat="1" x14ac:dyDescent="0.25">
      <c r="A647" s="66" t="s">
        <v>1363</v>
      </c>
      <c r="B647" s="120" t="s">
        <v>1364</v>
      </c>
      <c r="C647" s="121">
        <v>42588</v>
      </c>
      <c r="D647" s="120" t="s">
        <v>0</v>
      </c>
      <c r="E647" s="122">
        <v>578.80000000000018</v>
      </c>
      <c r="F647" s="74">
        <v>80</v>
      </c>
      <c r="G647" s="75" t="s">
        <v>58</v>
      </c>
      <c r="H647" s="122">
        <v>1.5</v>
      </c>
      <c r="I647" s="122">
        <v>229</v>
      </c>
      <c r="J647" s="122">
        <v>8</v>
      </c>
      <c r="K647" s="122">
        <v>220</v>
      </c>
      <c r="L647" s="68"/>
      <c r="M647" s="120"/>
      <c r="N647" s="73"/>
    </row>
    <row r="648" spans="1:14" s="99" customFormat="1" x14ac:dyDescent="0.25">
      <c r="A648" s="66" t="s">
        <v>1365</v>
      </c>
      <c r="B648" s="120" t="s">
        <v>1366</v>
      </c>
      <c r="C648" s="121">
        <v>42589</v>
      </c>
      <c r="D648" s="120" t="s">
        <v>0</v>
      </c>
      <c r="E648" s="122">
        <v>109.20000000000041</v>
      </c>
      <c r="F648" s="74">
        <v>80</v>
      </c>
      <c r="G648" s="75" t="s">
        <v>58</v>
      </c>
      <c r="H648" s="122">
        <v>0.4</v>
      </c>
      <c r="I648" s="122">
        <v>278</v>
      </c>
      <c r="J648" s="122">
        <v>7.9</v>
      </c>
      <c r="K648" s="122">
        <v>86.5</v>
      </c>
      <c r="L648" s="68"/>
      <c r="M648" s="120"/>
      <c r="N648" s="73"/>
    </row>
    <row r="649" spans="1:14" s="99" customFormat="1" x14ac:dyDescent="0.25">
      <c r="A649" s="66" t="s">
        <v>1367</v>
      </c>
      <c r="B649" s="120" t="s">
        <v>1368</v>
      </c>
      <c r="C649" s="121">
        <v>42590</v>
      </c>
      <c r="D649" s="120" t="s">
        <v>0</v>
      </c>
      <c r="E649" s="122">
        <v>101.59999999999947</v>
      </c>
      <c r="F649" s="74">
        <v>80</v>
      </c>
      <c r="G649" s="75" t="s">
        <v>58</v>
      </c>
      <c r="H649" s="122">
        <v>0.3</v>
      </c>
      <c r="I649" s="122">
        <v>320</v>
      </c>
      <c r="J649" s="122">
        <v>7.9</v>
      </c>
      <c r="K649" s="122">
        <v>85.6</v>
      </c>
      <c r="L649" s="68"/>
      <c r="M649" s="120"/>
      <c r="N649" s="73"/>
    </row>
    <row r="650" spans="1:14" s="99" customFormat="1" x14ac:dyDescent="0.25">
      <c r="A650" s="66" t="s">
        <v>1369</v>
      </c>
      <c r="B650" s="120" t="s">
        <v>1370</v>
      </c>
      <c r="C650" s="121">
        <v>42591</v>
      </c>
      <c r="D650" s="120" t="s">
        <v>0</v>
      </c>
      <c r="E650" s="122">
        <v>110.39999999999938</v>
      </c>
      <c r="F650" s="74">
        <v>80</v>
      </c>
      <c r="G650" s="75" t="s">
        <v>58</v>
      </c>
      <c r="H650" s="122">
        <v>0.3</v>
      </c>
      <c r="I650" s="122">
        <v>340</v>
      </c>
      <c r="J650" s="122">
        <v>8</v>
      </c>
      <c r="K650" s="122">
        <v>116</v>
      </c>
      <c r="L650" s="68"/>
      <c r="M650" s="120"/>
      <c r="N650" s="73"/>
    </row>
    <row r="651" spans="1:14" s="99" customFormat="1" x14ac:dyDescent="0.25">
      <c r="A651" s="66" t="s">
        <v>1371</v>
      </c>
      <c r="B651" s="120" t="s">
        <v>1372</v>
      </c>
      <c r="C651" s="121">
        <v>42592</v>
      </c>
      <c r="D651" s="120" t="s">
        <v>0</v>
      </c>
      <c r="E651" s="122">
        <v>2278.0000000000005</v>
      </c>
      <c r="F651" s="74">
        <v>80</v>
      </c>
      <c r="G651" s="75" t="s">
        <v>58</v>
      </c>
      <c r="H651" s="122">
        <v>5</v>
      </c>
      <c r="I651" s="122">
        <v>194</v>
      </c>
      <c r="J651" s="122">
        <v>7.5</v>
      </c>
      <c r="K651" s="122">
        <v>548</v>
      </c>
      <c r="L651" s="68"/>
      <c r="M651" s="120"/>
      <c r="N651" s="73"/>
    </row>
    <row r="652" spans="1:14" s="99" customFormat="1" x14ac:dyDescent="0.25">
      <c r="A652" s="66" t="s">
        <v>1373</v>
      </c>
      <c r="B652" s="120" t="s">
        <v>1374</v>
      </c>
      <c r="C652" s="121">
        <v>42593</v>
      </c>
      <c r="D652" s="120" t="s">
        <v>0</v>
      </c>
      <c r="E652" s="122">
        <v>387.59999999999997</v>
      </c>
      <c r="F652" s="74">
        <v>80</v>
      </c>
      <c r="G652" s="75" t="s">
        <v>58</v>
      </c>
      <c r="H652" s="122">
        <v>1.5</v>
      </c>
      <c r="I652" s="122">
        <v>230</v>
      </c>
      <c r="J652" s="122">
        <v>7.6</v>
      </c>
      <c r="K652" s="122">
        <v>185</v>
      </c>
      <c r="L652" s="68"/>
      <c r="M652" s="120"/>
      <c r="N652" s="73"/>
    </row>
    <row r="653" spans="1:14" s="99" customFormat="1" x14ac:dyDescent="0.25">
      <c r="A653" s="66" t="s">
        <v>1375</v>
      </c>
      <c r="B653" s="120" t="s">
        <v>1376</v>
      </c>
      <c r="C653" s="121">
        <v>42594</v>
      </c>
      <c r="D653" s="120" t="s">
        <v>0</v>
      </c>
      <c r="E653" s="122">
        <v>147.59999999999974</v>
      </c>
      <c r="F653" s="74">
        <v>80</v>
      </c>
      <c r="G653" s="75" t="s">
        <v>58</v>
      </c>
      <c r="H653" s="122">
        <v>0.6</v>
      </c>
      <c r="I653" s="122">
        <v>276</v>
      </c>
      <c r="J653" s="122">
        <v>7.8</v>
      </c>
      <c r="K653" s="122">
        <v>77.099999999999994</v>
      </c>
      <c r="L653" s="68"/>
      <c r="M653" s="120"/>
      <c r="N653" s="73"/>
    </row>
    <row r="654" spans="1:14" s="99" customFormat="1" x14ac:dyDescent="0.25">
      <c r="A654" s="66" t="s">
        <v>1377</v>
      </c>
      <c r="B654" s="120" t="s">
        <v>1378</v>
      </c>
      <c r="C654" s="121">
        <v>42595</v>
      </c>
      <c r="D654" s="120" t="s">
        <v>0</v>
      </c>
      <c r="E654" s="122">
        <v>107.20000000000063</v>
      </c>
      <c r="F654" s="74">
        <v>80</v>
      </c>
      <c r="G654" s="75" t="s">
        <v>58</v>
      </c>
      <c r="H654" s="122">
        <v>0.3</v>
      </c>
      <c r="I654" s="122">
        <v>301</v>
      </c>
      <c r="J654" s="122">
        <v>7.8</v>
      </c>
      <c r="K654" s="122">
        <v>73.099999999999994</v>
      </c>
      <c r="L654" s="68"/>
      <c r="M654" s="120"/>
      <c r="N654" s="73"/>
    </row>
    <row r="655" spans="1:14" s="99" customFormat="1" x14ac:dyDescent="0.25">
      <c r="A655" s="66" t="s">
        <v>1379</v>
      </c>
      <c r="B655" s="120" t="s">
        <v>1380</v>
      </c>
      <c r="C655" s="121">
        <v>42596</v>
      </c>
      <c r="D655" s="120" t="s">
        <v>0</v>
      </c>
      <c r="E655" s="122">
        <v>77.200000000000387</v>
      </c>
      <c r="F655" s="74">
        <v>80</v>
      </c>
      <c r="G655" s="75" t="s">
        <v>55</v>
      </c>
      <c r="H655" s="122">
        <v>0.2</v>
      </c>
      <c r="I655" s="122">
        <v>322</v>
      </c>
      <c r="J655" s="122">
        <v>7.9</v>
      </c>
      <c r="K655" s="122">
        <v>42.7</v>
      </c>
      <c r="L655" s="68"/>
      <c r="M655" s="120"/>
      <c r="N655" s="73"/>
    </row>
    <row r="656" spans="1:14" s="99" customFormat="1" x14ac:dyDescent="0.25">
      <c r="A656" s="66" t="s">
        <v>1381</v>
      </c>
      <c r="B656" s="120" t="s">
        <v>1382</v>
      </c>
      <c r="C656" s="121">
        <v>42597</v>
      </c>
      <c r="D656" s="120" t="s">
        <v>0</v>
      </c>
      <c r="E656" s="122">
        <v>266</v>
      </c>
      <c r="F656" s="74">
        <v>80</v>
      </c>
      <c r="G656" s="75" t="s">
        <v>58</v>
      </c>
      <c r="H656" s="122">
        <v>1</v>
      </c>
      <c r="I656" s="122">
        <v>281</v>
      </c>
      <c r="J656" s="122">
        <v>7.8</v>
      </c>
      <c r="K656" s="122">
        <v>131</v>
      </c>
      <c r="L656" s="68"/>
      <c r="M656" s="120"/>
      <c r="N656" s="73"/>
    </row>
    <row r="657" spans="1:14" s="99" customFormat="1" x14ac:dyDescent="0.25">
      <c r="A657" s="66" t="s">
        <v>1383</v>
      </c>
      <c r="B657" s="120" t="s">
        <v>1384</v>
      </c>
      <c r="C657" s="121">
        <v>42598</v>
      </c>
      <c r="D657" s="120" t="s">
        <v>0</v>
      </c>
      <c r="E657" s="122">
        <v>274</v>
      </c>
      <c r="F657" s="74">
        <v>80</v>
      </c>
      <c r="G657" s="75" t="s">
        <v>58</v>
      </c>
      <c r="H657" s="122">
        <v>1</v>
      </c>
      <c r="I657" s="122">
        <v>229</v>
      </c>
      <c r="J657" s="122">
        <v>7.8</v>
      </c>
      <c r="K657" s="122">
        <v>68</v>
      </c>
      <c r="L657" s="68"/>
      <c r="M657" s="120"/>
      <c r="N657" s="73"/>
    </row>
    <row r="658" spans="1:14" s="99" customFormat="1" x14ac:dyDescent="0.25">
      <c r="A658" s="66" t="s">
        <v>1385</v>
      </c>
      <c r="B658" s="120" t="s">
        <v>1386</v>
      </c>
      <c r="C658" s="121">
        <v>42599</v>
      </c>
      <c r="D658" s="120" t="s">
        <v>0</v>
      </c>
      <c r="E658" s="122">
        <v>63.199999999999257</v>
      </c>
      <c r="F658" s="74">
        <v>80</v>
      </c>
      <c r="G658" s="75" t="s">
        <v>55</v>
      </c>
      <c r="H658" s="122">
        <v>0.4</v>
      </c>
      <c r="I658" s="122">
        <v>280</v>
      </c>
      <c r="J658" s="122">
        <v>7.7</v>
      </c>
      <c r="K658" s="122">
        <v>92.6</v>
      </c>
      <c r="L658" s="68"/>
      <c r="M658" s="120"/>
      <c r="N658" s="73"/>
    </row>
    <row r="659" spans="1:14" s="99" customFormat="1" x14ac:dyDescent="0.25">
      <c r="A659" s="66" t="s">
        <v>1387</v>
      </c>
      <c r="B659" s="120" t="s">
        <v>1388</v>
      </c>
      <c r="C659" s="121">
        <v>42600</v>
      </c>
      <c r="D659" s="120" t="s">
        <v>0</v>
      </c>
      <c r="E659" s="122">
        <v>115.99999999999966</v>
      </c>
      <c r="F659" s="74">
        <v>80</v>
      </c>
      <c r="G659" s="75" t="s">
        <v>58</v>
      </c>
      <c r="H659" s="122">
        <v>0.3</v>
      </c>
      <c r="I659" s="122">
        <v>7.8</v>
      </c>
      <c r="J659" s="122">
        <v>7.8</v>
      </c>
      <c r="K659" s="122">
        <v>60.2</v>
      </c>
      <c r="L659" s="68"/>
      <c r="M659" s="120"/>
      <c r="N659" s="73"/>
    </row>
    <row r="660" spans="1:14" s="99" customFormat="1" x14ac:dyDescent="0.25">
      <c r="A660" s="66" t="s">
        <v>1389</v>
      </c>
      <c r="B660" s="120" t="s">
        <v>1390</v>
      </c>
      <c r="C660" s="121">
        <v>42601</v>
      </c>
      <c r="D660" s="120" t="s">
        <v>0</v>
      </c>
      <c r="E660" s="122">
        <v>115.60000000000059</v>
      </c>
      <c r="F660" s="74">
        <v>80</v>
      </c>
      <c r="G660" s="75" t="s">
        <v>58</v>
      </c>
      <c r="H660" s="122"/>
      <c r="I660" s="122">
        <v>325</v>
      </c>
      <c r="J660" s="122">
        <v>8</v>
      </c>
      <c r="K660" s="122">
        <v>58.9</v>
      </c>
      <c r="L660" s="72" t="s">
        <v>440</v>
      </c>
      <c r="M660" s="120"/>
      <c r="N660" s="73"/>
    </row>
    <row r="661" spans="1:14" s="99" customFormat="1" x14ac:dyDescent="0.25">
      <c r="A661" s="66" t="s">
        <v>1391</v>
      </c>
      <c r="B661" s="120" t="s">
        <v>1392</v>
      </c>
      <c r="C661" s="121">
        <v>42578</v>
      </c>
      <c r="D661" s="120" t="s">
        <v>3</v>
      </c>
      <c r="E661" s="122">
        <v>36.000000000000476</v>
      </c>
      <c r="F661" s="74">
        <v>25</v>
      </c>
      <c r="G661" s="75" t="s">
        <v>58</v>
      </c>
      <c r="H661" s="122">
        <v>0</v>
      </c>
      <c r="I661" s="122">
        <v>277</v>
      </c>
      <c r="J661" s="122">
        <v>8</v>
      </c>
      <c r="K661" s="122">
        <v>6.1</v>
      </c>
      <c r="L661" s="68"/>
      <c r="M661" s="120"/>
      <c r="N661" s="73"/>
    </row>
    <row r="662" spans="1:14" s="99" customFormat="1" x14ac:dyDescent="0.25">
      <c r="A662" s="66" t="s">
        <v>1393</v>
      </c>
      <c r="B662" s="120" t="s">
        <v>1394</v>
      </c>
      <c r="C662" s="121">
        <v>42579</v>
      </c>
      <c r="D662" s="120" t="s">
        <v>3</v>
      </c>
      <c r="E662" s="122">
        <v>29.199999999999449</v>
      </c>
      <c r="F662" s="74">
        <v>25</v>
      </c>
      <c r="G662" s="75" t="s">
        <v>58</v>
      </c>
      <c r="H662" s="122">
        <v>0</v>
      </c>
      <c r="I662" s="122">
        <v>275</v>
      </c>
      <c r="J662" s="122">
        <v>8</v>
      </c>
      <c r="K662" s="122">
        <v>1.4</v>
      </c>
      <c r="L662" s="68"/>
      <c r="M662" s="120"/>
      <c r="N662" s="73"/>
    </row>
    <row r="663" spans="1:14" s="99" customFormat="1" x14ac:dyDescent="0.25">
      <c r="A663" s="66" t="s">
        <v>1395</v>
      </c>
      <c r="B663" s="120" t="s">
        <v>1396</v>
      </c>
      <c r="C663" s="121">
        <v>42580</v>
      </c>
      <c r="D663" s="120" t="s">
        <v>3</v>
      </c>
      <c r="E663" s="122">
        <v>23.200000000000109</v>
      </c>
      <c r="F663" s="74">
        <v>25</v>
      </c>
      <c r="G663" s="75" t="s">
        <v>55</v>
      </c>
      <c r="H663" s="122">
        <v>0</v>
      </c>
      <c r="I663" s="122">
        <v>277</v>
      </c>
      <c r="J663" s="122">
        <v>8</v>
      </c>
      <c r="K663" s="122">
        <v>5.6</v>
      </c>
      <c r="L663" s="68"/>
      <c r="M663" s="120"/>
      <c r="N663" s="73"/>
    </row>
    <row r="664" spans="1:14" s="99" customFormat="1" x14ac:dyDescent="0.25">
      <c r="A664" s="66" t="s">
        <v>1397</v>
      </c>
      <c r="B664" s="120" t="s">
        <v>1398</v>
      </c>
      <c r="C664" s="121">
        <v>42581</v>
      </c>
      <c r="D664" s="120" t="s">
        <v>3</v>
      </c>
      <c r="E664" s="122">
        <v>13.59999999999939</v>
      </c>
      <c r="F664" s="74">
        <v>25</v>
      </c>
      <c r="G664" s="75" t="s">
        <v>55</v>
      </c>
      <c r="H664" s="122">
        <v>0</v>
      </c>
      <c r="I664" s="122">
        <v>276</v>
      </c>
      <c r="J664" s="122">
        <v>8</v>
      </c>
      <c r="K664" s="122">
        <v>3.8</v>
      </c>
      <c r="L664" s="68"/>
      <c r="M664" s="120"/>
      <c r="N664" s="73"/>
    </row>
    <row r="665" spans="1:14" s="99" customFormat="1" x14ac:dyDescent="0.25">
      <c r="A665" s="66" t="s">
        <v>1399</v>
      </c>
      <c r="B665" s="120" t="s">
        <v>1400</v>
      </c>
      <c r="C665" s="121">
        <v>42582</v>
      </c>
      <c r="D665" s="120" t="s">
        <v>3</v>
      </c>
      <c r="E665" s="122">
        <v>18.000000000000682</v>
      </c>
      <c r="F665" s="74">
        <v>25</v>
      </c>
      <c r="G665" s="75" t="s">
        <v>55</v>
      </c>
      <c r="H665" s="122">
        <v>0</v>
      </c>
      <c r="I665" s="122">
        <v>279</v>
      </c>
      <c r="J665" s="122">
        <v>8</v>
      </c>
      <c r="K665" s="122">
        <v>2.8</v>
      </c>
      <c r="L665" s="68"/>
      <c r="M665" s="120"/>
      <c r="N665" s="73"/>
    </row>
    <row r="666" spans="1:14" s="99" customFormat="1" x14ac:dyDescent="0.25">
      <c r="A666" s="66" t="s">
        <v>1401</v>
      </c>
      <c r="B666" s="120" t="s">
        <v>1402</v>
      </c>
      <c r="C666" s="121">
        <v>42583</v>
      </c>
      <c r="D666" s="120" t="s">
        <v>3</v>
      </c>
      <c r="E666" s="122">
        <v>9.9999999999997868</v>
      </c>
      <c r="F666" s="74">
        <v>25</v>
      </c>
      <c r="G666" s="75" t="s">
        <v>55</v>
      </c>
      <c r="H666" s="122">
        <v>0</v>
      </c>
      <c r="I666" s="122">
        <v>281</v>
      </c>
      <c r="J666" s="122">
        <v>8</v>
      </c>
      <c r="K666" s="122">
        <v>2.6</v>
      </c>
      <c r="L666" s="68"/>
      <c r="M666" s="120"/>
      <c r="N666" s="73"/>
    </row>
    <row r="667" spans="1:14" s="99" customFormat="1" x14ac:dyDescent="0.25">
      <c r="A667" s="66" t="s">
        <v>1403</v>
      </c>
      <c r="B667" s="120" t="s">
        <v>1404</v>
      </c>
      <c r="C667" s="121">
        <v>42584</v>
      </c>
      <c r="D667" s="120" t="s">
        <v>3</v>
      </c>
      <c r="E667" s="122">
        <v>11.600000000000499</v>
      </c>
      <c r="F667" s="74">
        <v>25</v>
      </c>
      <c r="G667" s="75" t="s">
        <v>55</v>
      </c>
      <c r="H667" s="122">
        <v>0</v>
      </c>
      <c r="I667" s="122">
        <v>283</v>
      </c>
      <c r="J667" s="122">
        <v>8</v>
      </c>
      <c r="K667" s="122">
        <v>4.0999999999999996</v>
      </c>
      <c r="L667" s="68"/>
      <c r="M667" s="120"/>
      <c r="N667" s="73"/>
    </row>
    <row r="668" spans="1:14" s="99" customFormat="1" x14ac:dyDescent="0.25">
      <c r="A668" s="66" t="s">
        <v>1405</v>
      </c>
      <c r="B668" s="120" t="s">
        <v>1406</v>
      </c>
      <c r="C668" s="121">
        <v>42585</v>
      </c>
      <c r="D668" s="120" t="s">
        <v>3</v>
      </c>
      <c r="E668" s="122">
        <v>7.6000000000000512</v>
      </c>
      <c r="F668" s="74">
        <v>25</v>
      </c>
      <c r="G668" s="75" t="s">
        <v>55</v>
      </c>
      <c r="H668" s="122">
        <v>0</v>
      </c>
      <c r="I668" s="122">
        <v>286</v>
      </c>
      <c r="J668" s="122">
        <v>8.1</v>
      </c>
      <c r="K668" s="122">
        <v>3.6</v>
      </c>
      <c r="L668" s="68"/>
      <c r="M668" s="120"/>
      <c r="N668" s="73"/>
    </row>
    <row r="669" spans="1:14" s="99" customFormat="1" x14ac:dyDescent="0.25">
      <c r="A669" s="66" t="s">
        <v>1407</v>
      </c>
      <c r="B669" s="120" t="s">
        <v>1408</v>
      </c>
      <c r="C669" s="121">
        <v>42586</v>
      </c>
      <c r="D669" s="120" t="s">
        <v>3</v>
      </c>
      <c r="E669" s="122">
        <v>8.3999999999999631</v>
      </c>
      <c r="F669" s="74">
        <v>25</v>
      </c>
      <c r="G669" s="75" t="s">
        <v>55</v>
      </c>
      <c r="H669" s="122">
        <v>0</v>
      </c>
      <c r="I669" s="122">
        <v>285</v>
      </c>
      <c r="J669" s="122">
        <v>8</v>
      </c>
      <c r="K669" s="122">
        <v>0.4</v>
      </c>
      <c r="L669" s="68"/>
      <c r="M669" s="120"/>
      <c r="N669" s="73"/>
    </row>
    <row r="670" spans="1:14" s="99" customFormat="1" x14ac:dyDescent="0.25">
      <c r="A670" s="66" t="s">
        <v>1409</v>
      </c>
      <c r="B670" s="120" t="s">
        <v>1410</v>
      </c>
      <c r="C670" s="121">
        <v>42587</v>
      </c>
      <c r="D670" s="120" t="s">
        <v>3</v>
      </c>
      <c r="E670" s="122">
        <v>7.2000000000000952</v>
      </c>
      <c r="F670" s="74">
        <v>25</v>
      </c>
      <c r="G670" s="75" t="s">
        <v>55</v>
      </c>
      <c r="H670" s="122">
        <v>0</v>
      </c>
      <c r="I670" s="122">
        <v>283</v>
      </c>
      <c r="J670" s="122">
        <v>8</v>
      </c>
      <c r="K670" s="122">
        <v>2.2999999999999998</v>
      </c>
      <c r="L670" s="68"/>
      <c r="M670" s="120"/>
      <c r="N670" s="73"/>
    </row>
    <row r="671" spans="1:14" s="99" customFormat="1" x14ac:dyDescent="0.25">
      <c r="A671" s="66" t="s">
        <v>1411</v>
      </c>
      <c r="B671" s="120" t="s">
        <v>1412</v>
      </c>
      <c r="C671" s="121">
        <v>42588</v>
      </c>
      <c r="D671" s="120" t="s">
        <v>3</v>
      </c>
      <c r="E671" s="122">
        <v>16.000000000000014</v>
      </c>
      <c r="F671" s="74">
        <v>25</v>
      </c>
      <c r="G671" s="75" t="s">
        <v>55</v>
      </c>
      <c r="H671" s="122">
        <v>0</v>
      </c>
      <c r="I671" s="122">
        <v>283</v>
      </c>
      <c r="J671" s="122">
        <v>7.9</v>
      </c>
      <c r="K671" s="122">
        <v>0.3</v>
      </c>
      <c r="L671" s="68"/>
      <c r="M671" s="120"/>
      <c r="N671" s="73"/>
    </row>
    <row r="672" spans="1:14" s="99" customFormat="1" x14ac:dyDescent="0.25">
      <c r="A672" s="66" t="s">
        <v>1413</v>
      </c>
      <c r="B672" s="120" t="s">
        <v>1414</v>
      </c>
      <c r="C672" s="121">
        <v>42589</v>
      </c>
      <c r="D672" s="120" t="s">
        <v>3</v>
      </c>
      <c r="E672" s="122">
        <v>16.799999999999926</v>
      </c>
      <c r="F672" s="74">
        <v>25</v>
      </c>
      <c r="G672" s="75" t="s">
        <v>55</v>
      </c>
      <c r="H672" s="122">
        <v>0</v>
      </c>
      <c r="I672" s="122">
        <v>279</v>
      </c>
      <c r="J672" s="122">
        <v>8</v>
      </c>
      <c r="K672" s="122">
        <v>5.7</v>
      </c>
      <c r="L672" s="68"/>
      <c r="M672" s="120"/>
      <c r="N672" s="73"/>
    </row>
    <row r="673" spans="1:14" s="99" customFormat="1" x14ac:dyDescent="0.25">
      <c r="A673" s="66" t="s">
        <v>1415</v>
      </c>
      <c r="B673" s="120" t="s">
        <v>1416</v>
      </c>
      <c r="C673" s="121">
        <v>42590</v>
      </c>
      <c r="D673" s="120" t="s">
        <v>3</v>
      </c>
      <c r="E673" s="122">
        <v>20.39999999999953</v>
      </c>
      <c r="F673" s="74">
        <v>25</v>
      </c>
      <c r="G673" s="75" t="s">
        <v>55</v>
      </c>
      <c r="H673" s="122">
        <v>0</v>
      </c>
      <c r="I673" s="122">
        <v>283</v>
      </c>
      <c r="J673" s="122">
        <v>8</v>
      </c>
      <c r="K673" s="122">
        <v>3</v>
      </c>
      <c r="L673" s="68"/>
      <c r="M673" s="120"/>
      <c r="N673" s="73"/>
    </row>
    <row r="674" spans="1:14" s="99" customFormat="1" x14ac:dyDescent="0.25">
      <c r="A674" s="66" t="s">
        <v>1417</v>
      </c>
      <c r="B674" s="120" t="s">
        <v>1418</v>
      </c>
      <c r="C674" s="121">
        <v>42591</v>
      </c>
      <c r="D674" s="120" t="s">
        <v>3</v>
      </c>
      <c r="E674" s="122">
        <v>7.6000000000000512</v>
      </c>
      <c r="F674" s="74">
        <v>25</v>
      </c>
      <c r="G674" s="75" t="s">
        <v>55</v>
      </c>
      <c r="H674" s="122">
        <v>0</v>
      </c>
      <c r="I674" s="122">
        <v>284</v>
      </c>
      <c r="J674" s="122">
        <v>8.1</v>
      </c>
      <c r="K674" s="122">
        <v>4.7</v>
      </c>
      <c r="L674" s="68"/>
      <c r="M674" s="120"/>
      <c r="N674" s="73"/>
    </row>
    <row r="675" spans="1:14" s="99" customFormat="1" x14ac:dyDescent="0.25">
      <c r="A675" s="66" t="s">
        <v>1419</v>
      </c>
      <c r="B675" s="120" t="s">
        <v>1420</v>
      </c>
      <c r="C675" s="121">
        <v>42592</v>
      </c>
      <c r="D675" s="120" t="s">
        <v>3</v>
      </c>
      <c r="E675" s="122">
        <v>256.80000000000013</v>
      </c>
      <c r="F675" s="74">
        <v>25</v>
      </c>
      <c r="G675" s="75" t="s">
        <v>58</v>
      </c>
      <c r="H675" s="122">
        <v>0.2</v>
      </c>
      <c r="I675" s="122">
        <v>262</v>
      </c>
      <c r="J675" s="122">
        <v>8</v>
      </c>
      <c r="K675" s="122">
        <v>54.2</v>
      </c>
      <c r="L675" s="68"/>
      <c r="M675" s="120"/>
      <c r="N675" s="73"/>
    </row>
    <row r="676" spans="1:14" s="99" customFormat="1" x14ac:dyDescent="0.25">
      <c r="A676" s="66" t="s">
        <v>1421</v>
      </c>
      <c r="B676" s="120" t="s">
        <v>1422</v>
      </c>
      <c r="C676" s="121">
        <v>42593</v>
      </c>
      <c r="D676" s="120" t="s">
        <v>3</v>
      </c>
      <c r="E676" s="122">
        <v>195.59999999999977</v>
      </c>
      <c r="F676" s="74">
        <v>25</v>
      </c>
      <c r="G676" s="75" t="s">
        <v>58</v>
      </c>
      <c r="H676" s="122">
        <v>0.2</v>
      </c>
      <c r="I676" s="122">
        <v>245</v>
      </c>
      <c r="J676" s="122">
        <v>8</v>
      </c>
      <c r="K676" s="122">
        <v>59.7</v>
      </c>
      <c r="L676" s="68"/>
      <c r="M676" s="120"/>
      <c r="N676" s="73"/>
    </row>
    <row r="677" spans="1:14" s="99" customFormat="1" x14ac:dyDescent="0.25">
      <c r="A677" s="66" t="s">
        <v>1423</v>
      </c>
      <c r="B677" s="120" t="s">
        <v>1424</v>
      </c>
      <c r="C677" s="121">
        <v>42594</v>
      </c>
      <c r="D677" s="120" t="s">
        <v>3</v>
      </c>
      <c r="E677" s="122">
        <v>107.99999999999966</v>
      </c>
      <c r="F677" s="74">
        <v>25</v>
      </c>
      <c r="G677" s="75" t="s">
        <v>58</v>
      </c>
      <c r="H677" s="122">
        <v>0.1</v>
      </c>
      <c r="I677" s="122">
        <v>252</v>
      </c>
      <c r="J677" s="122">
        <v>7.9</v>
      </c>
      <c r="K677" s="122">
        <v>36.200000000000003</v>
      </c>
      <c r="L677" s="68"/>
      <c r="M677" s="120"/>
      <c r="N677" s="73"/>
    </row>
    <row r="678" spans="1:14" s="99" customFormat="1" x14ac:dyDescent="0.25">
      <c r="A678" s="66" t="s">
        <v>1425</v>
      </c>
      <c r="B678" s="120" t="s">
        <v>1426</v>
      </c>
      <c r="C678" s="121">
        <v>42595</v>
      </c>
      <c r="D678" s="120" t="s">
        <v>3</v>
      </c>
      <c r="E678" s="122">
        <v>50.399999999999778</v>
      </c>
      <c r="F678" s="74">
        <v>25</v>
      </c>
      <c r="G678" s="75" t="s">
        <v>58</v>
      </c>
      <c r="H678" s="122">
        <v>0.1</v>
      </c>
      <c r="I678" s="122">
        <v>264</v>
      </c>
      <c r="J678" s="122">
        <v>7.9</v>
      </c>
      <c r="K678" s="122">
        <v>14.2</v>
      </c>
      <c r="L678" s="68"/>
      <c r="M678" s="120"/>
      <c r="N678" s="73"/>
    </row>
    <row r="679" spans="1:14" s="99" customFormat="1" x14ac:dyDescent="0.25">
      <c r="A679" s="66" t="s">
        <v>1427</v>
      </c>
      <c r="B679" s="120" t="s">
        <v>1428</v>
      </c>
      <c r="C679" s="121">
        <v>42596</v>
      </c>
      <c r="D679" s="120" t="s">
        <v>3</v>
      </c>
      <c r="E679" s="122">
        <v>38.400000000000212</v>
      </c>
      <c r="F679" s="74">
        <v>25</v>
      </c>
      <c r="G679" s="75" t="s">
        <v>58</v>
      </c>
      <c r="H679" s="122">
        <v>0</v>
      </c>
      <c r="I679" s="122">
        <v>269</v>
      </c>
      <c r="J679" s="122">
        <v>8</v>
      </c>
      <c r="K679" s="122">
        <v>10.6</v>
      </c>
      <c r="L679" s="68"/>
      <c r="M679" s="120"/>
      <c r="N679" s="73"/>
    </row>
    <row r="680" spans="1:14" s="99" customFormat="1" x14ac:dyDescent="0.25">
      <c r="A680" s="66" t="s">
        <v>1429</v>
      </c>
      <c r="B680" s="120" t="s">
        <v>1430</v>
      </c>
      <c r="C680" s="121">
        <v>42597</v>
      </c>
      <c r="D680" s="120" t="s">
        <v>3</v>
      </c>
      <c r="E680" s="122">
        <v>33.999999999999808</v>
      </c>
      <c r="F680" s="74">
        <v>25</v>
      </c>
      <c r="G680" s="75" t="s">
        <v>58</v>
      </c>
      <c r="H680" s="122">
        <v>0</v>
      </c>
      <c r="I680" s="122">
        <v>273</v>
      </c>
      <c r="J680" s="122">
        <v>8</v>
      </c>
      <c r="K680" s="122">
        <v>9.4</v>
      </c>
      <c r="L680" s="68"/>
      <c r="M680" s="120"/>
      <c r="N680" s="73"/>
    </row>
    <row r="681" spans="1:14" s="99" customFormat="1" x14ac:dyDescent="0.25">
      <c r="A681" s="66" t="s">
        <v>1431</v>
      </c>
      <c r="B681" s="120" t="s">
        <v>1432</v>
      </c>
      <c r="C681" s="121">
        <v>42598</v>
      </c>
      <c r="D681" s="120" t="s">
        <v>3</v>
      </c>
      <c r="E681" s="122">
        <v>40.799999999999947</v>
      </c>
      <c r="F681" s="74">
        <v>25</v>
      </c>
      <c r="G681" s="75" t="s">
        <v>58</v>
      </c>
      <c r="H681" s="122">
        <v>0</v>
      </c>
      <c r="I681" s="122">
        <v>275</v>
      </c>
      <c r="J681" s="122">
        <v>8</v>
      </c>
      <c r="K681" s="122">
        <v>6.3</v>
      </c>
      <c r="L681" s="68"/>
      <c r="M681" s="120"/>
      <c r="N681" s="73"/>
    </row>
    <row r="682" spans="1:14" s="99" customFormat="1" x14ac:dyDescent="0.25">
      <c r="A682" s="66" t="s">
        <v>1433</v>
      </c>
      <c r="B682" s="120" t="s">
        <v>1434</v>
      </c>
      <c r="C682" s="121">
        <v>42599</v>
      </c>
      <c r="D682" s="120" t="s">
        <v>3</v>
      </c>
      <c r="E682" s="122">
        <v>20.39999999999953</v>
      </c>
      <c r="F682" s="74">
        <v>25</v>
      </c>
      <c r="G682" s="75" t="s">
        <v>55</v>
      </c>
      <c r="H682" s="122">
        <v>0</v>
      </c>
      <c r="I682" s="122">
        <v>277</v>
      </c>
      <c r="J682" s="122">
        <v>8</v>
      </c>
      <c r="K682" s="122">
        <v>8.5</v>
      </c>
      <c r="L682" s="68"/>
      <c r="M682" s="120"/>
      <c r="N682" s="73"/>
    </row>
    <row r="683" spans="1:14" s="99" customFormat="1" x14ac:dyDescent="0.25">
      <c r="A683" s="66" t="s">
        <v>1435</v>
      </c>
      <c r="B683" s="120" t="s">
        <v>1436</v>
      </c>
      <c r="C683" s="121">
        <v>42600</v>
      </c>
      <c r="D683" s="120" t="s">
        <v>3</v>
      </c>
      <c r="E683" s="122">
        <v>25.599999999999845</v>
      </c>
      <c r="F683" s="74">
        <v>25</v>
      </c>
      <c r="G683" s="75" t="s">
        <v>58</v>
      </c>
      <c r="H683" s="122"/>
      <c r="I683" s="122">
        <v>278</v>
      </c>
      <c r="J683" s="122">
        <v>8.1</v>
      </c>
      <c r="K683" s="122">
        <v>8.9</v>
      </c>
      <c r="L683" s="72" t="s">
        <v>440</v>
      </c>
      <c r="M683" s="120"/>
      <c r="N683" s="73"/>
    </row>
    <row r="684" spans="1:14" s="99" customFormat="1" x14ac:dyDescent="0.25">
      <c r="A684" s="66" t="s">
        <v>1437</v>
      </c>
      <c r="B684" s="120" t="s">
        <v>1438</v>
      </c>
      <c r="C684" s="121">
        <v>42601</v>
      </c>
      <c r="D684" s="120" t="s">
        <v>3</v>
      </c>
      <c r="E684" s="122"/>
      <c r="F684" s="74">
        <v>25</v>
      </c>
      <c r="G684" s="75" t="s">
        <v>55</v>
      </c>
      <c r="H684" s="122"/>
      <c r="I684" s="122"/>
      <c r="J684" s="122"/>
      <c r="K684" s="122"/>
      <c r="L684" s="72" t="s">
        <v>443</v>
      </c>
      <c r="M684" s="120"/>
      <c r="N684" s="73"/>
    </row>
    <row r="685" spans="1:14" s="99" customFormat="1" x14ac:dyDescent="0.25">
      <c r="A685" s="66" t="s">
        <v>1439</v>
      </c>
      <c r="B685" s="120" t="s">
        <v>1440</v>
      </c>
      <c r="C685" s="121">
        <v>42580</v>
      </c>
      <c r="D685" s="120" t="s">
        <v>68</v>
      </c>
      <c r="E685" s="122">
        <v>100.39999999999961</v>
      </c>
      <c r="F685" s="74">
        <v>80</v>
      </c>
      <c r="G685" s="75" t="s">
        <v>58</v>
      </c>
      <c r="H685" s="122">
        <v>0.6</v>
      </c>
      <c r="I685" s="122">
        <v>482</v>
      </c>
      <c r="J685" s="122">
        <v>8</v>
      </c>
      <c r="K685" s="122">
        <v>37.6</v>
      </c>
      <c r="L685" s="68"/>
      <c r="M685" s="120"/>
      <c r="N685" s="73"/>
    </row>
    <row r="686" spans="1:14" s="99" customFormat="1" x14ac:dyDescent="0.25">
      <c r="A686" s="66" t="s">
        <v>1441</v>
      </c>
      <c r="B686" s="120" t="s">
        <v>1442</v>
      </c>
      <c r="C686" s="121">
        <v>42581</v>
      </c>
      <c r="D686" s="120" t="s">
        <v>68</v>
      </c>
      <c r="E686" s="122">
        <v>157.20000000000044</v>
      </c>
      <c r="F686" s="74">
        <v>80</v>
      </c>
      <c r="G686" s="75" t="s">
        <v>58</v>
      </c>
      <c r="H686" s="122">
        <v>0.6</v>
      </c>
      <c r="I686" s="122">
        <v>481</v>
      </c>
      <c r="J686" s="122">
        <v>7.7</v>
      </c>
      <c r="K686" s="122">
        <v>122</v>
      </c>
      <c r="L686" s="68"/>
      <c r="M686" s="120"/>
      <c r="N686" s="73"/>
    </row>
    <row r="687" spans="1:14" s="99" customFormat="1" x14ac:dyDescent="0.25">
      <c r="A687" s="66" t="s">
        <v>1443</v>
      </c>
      <c r="B687" s="120" t="s">
        <v>1444</v>
      </c>
      <c r="C687" s="121">
        <v>42582</v>
      </c>
      <c r="D687" s="120" t="s">
        <v>68</v>
      </c>
      <c r="E687" s="122">
        <v>70.800000000000196</v>
      </c>
      <c r="F687" s="74">
        <v>80</v>
      </c>
      <c r="G687" s="75" t="s">
        <v>55</v>
      </c>
      <c r="H687" s="122">
        <v>0.5</v>
      </c>
      <c r="I687" s="122">
        <v>493</v>
      </c>
      <c r="J687" s="122">
        <v>7.9</v>
      </c>
      <c r="K687" s="122">
        <v>24.6</v>
      </c>
      <c r="L687" s="68"/>
      <c r="M687" s="120"/>
      <c r="N687" s="73"/>
    </row>
    <row r="688" spans="1:14" s="99" customFormat="1" x14ac:dyDescent="0.25">
      <c r="A688" s="66" t="s">
        <v>1445</v>
      </c>
      <c r="B688" s="120" t="s">
        <v>1446</v>
      </c>
      <c r="C688" s="121">
        <v>42583</v>
      </c>
      <c r="D688" s="120" t="s">
        <v>68</v>
      </c>
      <c r="E688" s="122">
        <v>51.19999999999969</v>
      </c>
      <c r="F688" s="74">
        <v>80</v>
      </c>
      <c r="G688" s="75" t="s">
        <v>55</v>
      </c>
      <c r="H688" s="122">
        <v>0.5</v>
      </c>
      <c r="I688" s="122">
        <v>519</v>
      </c>
      <c r="J688" s="122">
        <v>7.9</v>
      </c>
      <c r="K688" s="122">
        <v>33.200000000000003</v>
      </c>
      <c r="L688" s="68"/>
      <c r="M688" s="120"/>
      <c r="N688" s="73"/>
    </row>
    <row r="689" spans="1:14" s="99" customFormat="1" x14ac:dyDescent="0.25">
      <c r="A689" s="66" t="s">
        <v>1447</v>
      </c>
      <c r="B689" s="120" t="s">
        <v>1448</v>
      </c>
      <c r="C689" s="121">
        <v>42584</v>
      </c>
      <c r="D689" s="120" t="s">
        <v>68</v>
      </c>
      <c r="E689" s="122">
        <v>63.600000000000101</v>
      </c>
      <c r="F689" s="74">
        <v>80</v>
      </c>
      <c r="G689" s="75" t="s">
        <v>55</v>
      </c>
      <c r="H689" s="122">
        <v>0.5</v>
      </c>
      <c r="I689" s="122">
        <v>549</v>
      </c>
      <c r="J689" s="122">
        <v>7.9</v>
      </c>
      <c r="K689" s="122">
        <v>60.6</v>
      </c>
      <c r="L689" s="68"/>
      <c r="M689" s="120"/>
      <c r="N689" s="73"/>
    </row>
    <row r="690" spans="1:14" s="99" customFormat="1" x14ac:dyDescent="0.25">
      <c r="A690" s="66" t="s">
        <v>1449</v>
      </c>
      <c r="B690" s="120" t="s">
        <v>1450</v>
      </c>
      <c r="C690" s="121">
        <v>42585</v>
      </c>
      <c r="D690" s="120" t="s">
        <v>68</v>
      </c>
      <c r="E690" s="122">
        <v>67.599999999999653</v>
      </c>
      <c r="F690" s="74">
        <v>80</v>
      </c>
      <c r="G690" s="75" t="s">
        <v>55</v>
      </c>
      <c r="H690" s="122">
        <v>0.5</v>
      </c>
      <c r="I690" s="122">
        <v>559</v>
      </c>
      <c r="J690" s="122">
        <v>8</v>
      </c>
      <c r="K690" s="122">
        <v>26.3</v>
      </c>
      <c r="L690" s="68"/>
      <c r="M690" s="120"/>
      <c r="N690" s="73"/>
    </row>
    <row r="691" spans="1:14" s="99" customFormat="1" x14ac:dyDescent="0.25">
      <c r="A691" s="66" t="s">
        <v>1451</v>
      </c>
      <c r="B691" s="120" t="s">
        <v>1452</v>
      </c>
      <c r="C691" s="121">
        <v>42586</v>
      </c>
      <c r="D691" s="120" t="s">
        <v>68</v>
      </c>
      <c r="E691" s="122">
        <v>40.000000000000036</v>
      </c>
      <c r="F691" s="74">
        <v>80</v>
      </c>
      <c r="G691" s="75" t="s">
        <v>55</v>
      </c>
      <c r="H691" s="122">
        <v>0.4</v>
      </c>
      <c r="I691" s="122">
        <v>564</v>
      </c>
      <c r="J691" s="122">
        <v>8</v>
      </c>
      <c r="K691" s="122">
        <v>13.5</v>
      </c>
      <c r="L691" s="68"/>
      <c r="M691" s="120"/>
      <c r="N691" s="73"/>
    </row>
    <row r="692" spans="1:14" s="99" customFormat="1" x14ac:dyDescent="0.25">
      <c r="A692" s="66" t="s">
        <v>1453</v>
      </c>
      <c r="B692" s="120" t="s">
        <v>1454</v>
      </c>
      <c r="C692" s="121">
        <v>42587</v>
      </c>
      <c r="D692" s="120" t="s">
        <v>68</v>
      </c>
      <c r="E692" s="122">
        <v>97.599999999999909</v>
      </c>
      <c r="F692" s="74">
        <v>80</v>
      </c>
      <c r="G692" s="75" t="s">
        <v>58</v>
      </c>
      <c r="H692" s="122">
        <v>0.7</v>
      </c>
      <c r="I692" s="122">
        <v>536</v>
      </c>
      <c r="J692" s="122">
        <v>8</v>
      </c>
      <c r="K692" s="122">
        <v>136</v>
      </c>
      <c r="L692" s="68"/>
      <c r="M692" s="120"/>
      <c r="N692" s="73"/>
    </row>
    <row r="693" spans="1:14" s="99" customFormat="1" x14ac:dyDescent="0.25">
      <c r="A693" s="66" t="s">
        <v>1455</v>
      </c>
      <c r="B693" s="120" t="s">
        <v>1456</v>
      </c>
      <c r="C693" s="121">
        <v>42588</v>
      </c>
      <c r="D693" s="120" t="s">
        <v>68</v>
      </c>
      <c r="E693" s="122">
        <v>426.40000000000009</v>
      </c>
      <c r="F693" s="74">
        <v>80</v>
      </c>
      <c r="G693" s="75" t="s">
        <v>58</v>
      </c>
      <c r="H693" s="122">
        <v>1</v>
      </c>
      <c r="I693" s="122">
        <v>417</v>
      </c>
      <c r="J693" s="122">
        <v>8</v>
      </c>
      <c r="K693" s="122">
        <v>185</v>
      </c>
      <c r="L693" s="68"/>
      <c r="M693" s="120"/>
      <c r="N693" s="73"/>
    </row>
    <row r="694" spans="1:14" s="99" customFormat="1" x14ac:dyDescent="0.25">
      <c r="A694" s="66" t="s">
        <v>1457</v>
      </c>
      <c r="B694" s="120" t="s">
        <v>1458</v>
      </c>
      <c r="C694" s="121">
        <v>42589</v>
      </c>
      <c r="D694" s="120" t="s">
        <v>68</v>
      </c>
      <c r="E694" s="122">
        <v>175.20000000000024</v>
      </c>
      <c r="F694" s="74">
        <v>80</v>
      </c>
      <c r="G694" s="75" t="s">
        <v>58</v>
      </c>
      <c r="H694" s="122">
        <v>0.6</v>
      </c>
      <c r="I694" s="122">
        <v>422</v>
      </c>
      <c r="J694" s="122">
        <v>8.1</v>
      </c>
      <c r="K694" s="122">
        <v>80.400000000000006</v>
      </c>
      <c r="L694" s="68"/>
      <c r="M694" s="120"/>
      <c r="N694" s="73"/>
    </row>
    <row r="695" spans="1:14" s="99" customFormat="1" x14ac:dyDescent="0.25">
      <c r="A695" s="66" t="s">
        <v>1459</v>
      </c>
      <c r="B695" s="120" t="s">
        <v>1460</v>
      </c>
      <c r="C695" s="121">
        <v>42590</v>
      </c>
      <c r="D695" s="120" t="s">
        <v>68</v>
      </c>
      <c r="E695" s="122">
        <v>182.40000000000035</v>
      </c>
      <c r="F695" s="74">
        <v>80</v>
      </c>
      <c r="G695" s="75" t="s">
        <v>58</v>
      </c>
      <c r="H695" s="122"/>
      <c r="I695" s="122">
        <v>466</v>
      </c>
      <c r="J695" s="122">
        <v>8.1</v>
      </c>
      <c r="K695" s="122">
        <v>118</v>
      </c>
      <c r="L695" s="72" t="s">
        <v>269</v>
      </c>
      <c r="M695" s="120"/>
      <c r="N695" s="73"/>
    </row>
    <row r="696" spans="1:14" s="99" customFormat="1" x14ac:dyDescent="0.25">
      <c r="A696" s="66" t="s">
        <v>1461</v>
      </c>
      <c r="B696" s="120" t="s">
        <v>1462</v>
      </c>
      <c r="C696" s="121">
        <v>42591</v>
      </c>
      <c r="D696" s="120" t="s">
        <v>68</v>
      </c>
      <c r="E696" s="122">
        <v>71.200000000000159</v>
      </c>
      <c r="F696" s="74">
        <v>80</v>
      </c>
      <c r="G696" s="75" t="s">
        <v>55</v>
      </c>
      <c r="H696" s="122">
        <v>0.5</v>
      </c>
      <c r="I696" s="122">
        <v>464</v>
      </c>
      <c r="J696" s="122">
        <v>8.1</v>
      </c>
      <c r="K696" s="122">
        <v>46.5</v>
      </c>
      <c r="L696" s="68"/>
      <c r="M696" s="120"/>
      <c r="N696" s="73"/>
    </row>
    <row r="697" spans="1:14" s="99" customFormat="1" x14ac:dyDescent="0.25">
      <c r="A697" s="66" t="s">
        <v>1463</v>
      </c>
      <c r="B697" s="120" t="s">
        <v>1464</v>
      </c>
      <c r="C697" s="121">
        <v>42592</v>
      </c>
      <c r="D697" s="120" t="s">
        <v>68</v>
      </c>
      <c r="E697" s="122">
        <v>1107.1999999999998</v>
      </c>
      <c r="F697" s="74">
        <v>80</v>
      </c>
      <c r="G697" s="75" t="s">
        <v>58</v>
      </c>
      <c r="H697" s="122">
        <v>3</v>
      </c>
      <c r="I697" s="122">
        <v>367</v>
      </c>
      <c r="J697" s="122">
        <v>8.1</v>
      </c>
      <c r="K697" s="122">
        <v>634</v>
      </c>
      <c r="L697" s="68"/>
      <c r="M697" s="120"/>
      <c r="N697" s="73"/>
    </row>
    <row r="698" spans="1:14" s="99" customFormat="1" x14ac:dyDescent="0.25">
      <c r="A698" s="66" t="s">
        <v>1465</v>
      </c>
      <c r="B698" s="120" t="s">
        <v>1466</v>
      </c>
      <c r="C698" s="121">
        <v>42593</v>
      </c>
      <c r="D698" s="120" t="s">
        <v>68</v>
      </c>
      <c r="E698" s="122">
        <v>1111.6000000000001</v>
      </c>
      <c r="F698" s="74">
        <v>80</v>
      </c>
      <c r="G698" s="75" t="s">
        <v>58</v>
      </c>
      <c r="H698" s="122">
        <v>2.5</v>
      </c>
      <c r="I698" s="122">
        <v>352</v>
      </c>
      <c r="J698" s="122">
        <v>7.9</v>
      </c>
      <c r="K698" s="122">
        <v>316</v>
      </c>
      <c r="L698" s="68"/>
      <c r="M698" s="120"/>
      <c r="N698" s="73"/>
    </row>
    <row r="699" spans="1:14" s="99" customFormat="1" x14ac:dyDescent="0.25">
      <c r="A699" s="66" t="s">
        <v>1467</v>
      </c>
      <c r="B699" s="120" t="s">
        <v>1468</v>
      </c>
      <c r="C699" s="121">
        <v>42594</v>
      </c>
      <c r="D699" s="120" t="s">
        <v>68</v>
      </c>
      <c r="E699" s="122">
        <v>629.19999999999993</v>
      </c>
      <c r="F699" s="74">
        <v>80</v>
      </c>
      <c r="G699" s="75" t="s">
        <v>58</v>
      </c>
      <c r="H699" s="122">
        <v>3</v>
      </c>
      <c r="I699" s="122">
        <v>351</v>
      </c>
      <c r="J699" s="122">
        <v>7.3</v>
      </c>
      <c r="K699" s="122">
        <v>359</v>
      </c>
      <c r="L699" s="68"/>
      <c r="M699" s="120"/>
      <c r="N699" s="73"/>
    </row>
    <row r="700" spans="1:14" s="99" customFormat="1" x14ac:dyDescent="0.25">
      <c r="A700" s="66" t="s">
        <v>1469</v>
      </c>
      <c r="B700" s="120" t="s">
        <v>1470</v>
      </c>
      <c r="C700" s="121">
        <v>42595</v>
      </c>
      <c r="D700" s="120" t="s">
        <v>68</v>
      </c>
      <c r="E700" s="122">
        <v>266.79999999999995</v>
      </c>
      <c r="F700" s="74">
        <v>80</v>
      </c>
      <c r="G700" s="75" t="s">
        <v>58</v>
      </c>
      <c r="H700" s="122">
        <v>1</v>
      </c>
      <c r="I700" s="122">
        <v>443</v>
      </c>
      <c r="J700" s="122">
        <v>7.9</v>
      </c>
      <c r="K700" s="122">
        <v>45.9</v>
      </c>
      <c r="L700" s="68"/>
      <c r="M700" s="120"/>
      <c r="N700" s="73"/>
    </row>
    <row r="701" spans="1:14" s="99" customFormat="1" x14ac:dyDescent="0.25">
      <c r="A701" s="66" t="s">
        <v>1471</v>
      </c>
      <c r="B701" s="120" t="s">
        <v>1472</v>
      </c>
      <c r="C701" s="121">
        <v>42596</v>
      </c>
      <c r="D701" s="120" t="s">
        <v>68</v>
      </c>
      <c r="E701" s="122">
        <v>180.80000000000052</v>
      </c>
      <c r="F701" s="74">
        <v>80</v>
      </c>
      <c r="G701" s="75" t="s">
        <v>58</v>
      </c>
      <c r="H701" s="122">
        <v>0.9</v>
      </c>
      <c r="I701" s="122">
        <v>473</v>
      </c>
      <c r="J701" s="122">
        <v>7.9</v>
      </c>
      <c r="K701" s="122">
        <v>117</v>
      </c>
      <c r="L701" s="68"/>
      <c r="M701" s="120"/>
      <c r="N701" s="73"/>
    </row>
    <row r="702" spans="1:14" s="99" customFormat="1" x14ac:dyDescent="0.25">
      <c r="A702" s="66" t="s">
        <v>1473</v>
      </c>
      <c r="B702" s="120" t="s">
        <v>1474</v>
      </c>
      <c r="C702" s="121">
        <v>42597</v>
      </c>
      <c r="D702" s="120" t="s">
        <v>68</v>
      </c>
      <c r="E702" s="122">
        <v>147.19999999999976</v>
      </c>
      <c r="F702" s="74">
        <v>80</v>
      </c>
      <c r="G702" s="75" t="s">
        <v>58</v>
      </c>
      <c r="H702" s="122">
        <v>1</v>
      </c>
      <c r="I702" s="122">
        <v>472</v>
      </c>
      <c r="J702" s="122">
        <v>7.6</v>
      </c>
      <c r="K702" s="122">
        <v>137</v>
      </c>
      <c r="L702" s="68"/>
      <c r="M702" s="120"/>
      <c r="N702" s="73"/>
    </row>
    <row r="703" spans="1:14" s="99" customFormat="1" x14ac:dyDescent="0.25">
      <c r="A703" s="66" t="s">
        <v>1475</v>
      </c>
      <c r="B703" s="120" t="s">
        <v>1476</v>
      </c>
      <c r="C703" s="121">
        <v>42598</v>
      </c>
      <c r="D703" s="120" t="s">
        <v>68</v>
      </c>
      <c r="E703" s="122">
        <v>469.5999999999998</v>
      </c>
      <c r="F703" s="74">
        <v>80</v>
      </c>
      <c r="G703" s="75" t="s">
        <v>58</v>
      </c>
      <c r="H703" s="122">
        <v>1</v>
      </c>
      <c r="I703" s="122">
        <v>386</v>
      </c>
      <c r="J703" s="122">
        <v>7.9</v>
      </c>
      <c r="K703" s="122">
        <v>183</v>
      </c>
      <c r="L703" s="68"/>
      <c r="M703" s="120"/>
      <c r="N703" s="73"/>
    </row>
    <row r="704" spans="1:14" s="99" customFormat="1" x14ac:dyDescent="0.25">
      <c r="A704" s="66" t="s">
        <v>1477</v>
      </c>
      <c r="B704" s="120" t="s">
        <v>1478</v>
      </c>
      <c r="C704" s="121">
        <v>42599</v>
      </c>
      <c r="D704" s="120" t="s">
        <v>68</v>
      </c>
      <c r="E704" s="122">
        <v>347.59999999999991</v>
      </c>
      <c r="F704" s="74">
        <v>80</v>
      </c>
      <c r="G704" s="75" t="s">
        <v>58</v>
      </c>
      <c r="H704" s="122">
        <v>1</v>
      </c>
      <c r="I704" s="122">
        <v>406</v>
      </c>
      <c r="J704" s="122">
        <v>8</v>
      </c>
      <c r="K704" s="122">
        <v>165</v>
      </c>
      <c r="L704" s="68"/>
      <c r="M704" s="120"/>
      <c r="N704" s="73"/>
    </row>
    <row r="705" spans="1:14" s="99" customFormat="1" x14ac:dyDescent="0.25">
      <c r="A705" s="66" t="s">
        <v>1479</v>
      </c>
      <c r="B705" s="120" t="s">
        <v>1480</v>
      </c>
      <c r="C705" s="121">
        <v>42600</v>
      </c>
      <c r="D705" s="120" t="s">
        <v>68</v>
      </c>
      <c r="E705" s="122">
        <v>159.59999999999928</v>
      </c>
      <c r="F705" s="74">
        <v>80</v>
      </c>
      <c r="G705" s="75" t="s">
        <v>58</v>
      </c>
      <c r="H705" s="122">
        <v>0.7</v>
      </c>
      <c r="I705" s="122">
        <v>453</v>
      </c>
      <c r="J705" s="122">
        <v>7.9</v>
      </c>
      <c r="K705" s="122">
        <v>77.5</v>
      </c>
      <c r="L705" s="68"/>
      <c r="M705" s="120"/>
      <c r="N705" s="73"/>
    </row>
    <row r="706" spans="1:14" s="99" customFormat="1" x14ac:dyDescent="0.25">
      <c r="A706" s="66" t="s">
        <v>1481</v>
      </c>
      <c r="B706" s="120" t="s">
        <v>1482</v>
      </c>
      <c r="C706" s="121">
        <v>42601</v>
      </c>
      <c r="D706" s="120" t="s">
        <v>68</v>
      </c>
      <c r="E706" s="122">
        <v>182.39999999999947</v>
      </c>
      <c r="F706" s="74">
        <v>80</v>
      </c>
      <c r="G706" s="75" t="s">
        <v>58</v>
      </c>
      <c r="H706" s="122"/>
      <c r="I706" s="122">
        <v>464</v>
      </c>
      <c r="J706" s="122">
        <v>8.1999999999999993</v>
      </c>
      <c r="K706" s="122">
        <v>96.5</v>
      </c>
      <c r="L706" s="72" t="s">
        <v>440</v>
      </c>
      <c r="M706" s="120"/>
      <c r="N706" s="73"/>
    </row>
    <row r="707" spans="1:14" s="99" customFormat="1" x14ac:dyDescent="0.25">
      <c r="A707" s="66" t="s">
        <v>1483</v>
      </c>
      <c r="B707" s="120" t="s">
        <v>1484</v>
      </c>
      <c r="C707" s="121">
        <v>42602</v>
      </c>
      <c r="D707" s="120" t="s">
        <v>68</v>
      </c>
      <c r="E707" s="122"/>
      <c r="F707" s="74">
        <v>80</v>
      </c>
      <c r="G707" s="75" t="s">
        <v>55</v>
      </c>
      <c r="H707" s="122"/>
      <c r="I707" s="122"/>
      <c r="J707" s="122"/>
      <c r="K707" s="122"/>
      <c r="L707" s="72" t="s">
        <v>443</v>
      </c>
      <c r="M707" s="120"/>
      <c r="N707" s="73"/>
    </row>
    <row r="708" spans="1:14" s="99" customFormat="1" x14ac:dyDescent="0.25">
      <c r="A708" s="66" t="s">
        <v>1485</v>
      </c>
      <c r="B708" s="120" t="s">
        <v>1486</v>
      </c>
      <c r="C708" s="121">
        <v>42603</v>
      </c>
      <c r="D708" s="120" t="s">
        <v>68</v>
      </c>
      <c r="E708" s="122"/>
      <c r="F708" s="74">
        <v>80</v>
      </c>
      <c r="G708" s="75" t="s">
        <v>55</v>
      </c>
      <c r="H708" s="122"/>
      <c r="I708" s="122"/>
      <c r="J708" s="122"/>
      <c r="K708" s="122"/>
      <c r="L708" s="72" t="s">
        <v>443</v>
      </c>
      <c r="M708" s="120"/>
      <c r="N708" s="73"/>
    </row>
    <row r="709" spans="1:14" s="99" customFormat="1" x14ac:dyDescent="0.25">
      <c r="A709" s="66" t="s">
        <v>1487</v>
      </c>
      <c r="B709" s="120" t="s">
        <v>1488</v>
      </c>
      <c r="C709" s="121">
        <v>42602</v>
      </c>
      <c r="D709" s="120" t="s">
        <v>68</v>
      </c>
      <c r="E709" s="122">
        <v>225.20000000000007</v>
      </c>
      <c r="F709" s="74">
        <v>80</v>
      </c>
      <c r="G709" s="75" t="s">
        <v>58</v>
      </c>
      <c r="H709" s="120">
        <v>0.7</v>
      </c>
      <c r="I709" s="120">
        <v>489</v>
      </c>
      <c r="J709" s="120">
        <v>8.1</v>
      </c>
      <c r="K709" s="120">
        <v>110</v>
      </c>
      <c r="L709" s="68"/>
      <c r="M709" s="120"/>
      <c r="N709" s="73"/>
    </row>
    <row r="710" spans="1:14" s="99" customFormat="1" x14ac:dyDescent="0.25">
      <c r="A710" s="66" t="s">
        <v>1489</v>
      </c>
      <c r="B710" s="120" t="s">
        <v>1490</v>
      </c>
      <c r="C710" s="121">
        <v>42603</v>
      </c>
      <c r="D710" s="120" t="s">
        <v>68</v>
      </c>
      <c r="E710" s="122">
        <v>108.80000000000045</v>
      </c>
      <c r="F710" s="74">
        <v>80</v>
      </c>
      <c r="G710" s="75" t="s">
        <v>58</v>
      </c>
      <c r="H710" s="120">
        <v>0.7</v>
      </c>
      <c r="I710" s="120">
        <v>496</v>
      </c>
      <c r="J710" s="120">
        <v>7.8</v>
      </c>
      <c r="K710" s="120">
        <v>66.7</v>
      </c>
      <c r="L710" s="68"/>
      <c r="M710" s="120"/>
      <c r="N710" s="73"/>
    </row>
    <row r="711" spans="1:14" s="99" customFormat="1" x14ac:dyDescent="0.25">
      <c r="A711" s="66" t="s">
        <v>1491</v>
      </c>
      <c r="B711" s="120" t="s">
        <v>1492</v>
      </c>
      <c r="C711" s="121">
        <v>42604</v>
      </c>
      <c r="D711" s="120" t="s">
        <v>68</v>
      </c>
      <c r="E711" s="122">
        <v>264.4000000000002</v>
      </c>
      <c r="F711" s="74">
        <v>80</v>
      </c>
      <c r="G711" s="75" t="s">
        <v>58</v>
      </c>
      <c r="H711" s="120">
        <v>0.7</v>
      </c>
      <c r="I711" s="120">
        <v>495</v>
      </c>
      <c r="J711" s="120">
        <v>7.9</v>
      </c>
      <c r="K711" s="120">
        <v>150</v>
      </c>
      <c r="L711" s="68"/>
      <c r="M711" s="120"/>
      <c r="N711" s="73"/>
    </row>
    <row r="712" spans="1:14" s="99" customFormat="1" x14ac:dyDescent="0.25">
      <c r="A712" s="66" t="s">
        <v>1493</v>
      </c>
      <c r="B712" s="120" t="s">
        <v>1494</v>
      </c>
      <c r="C712" s="121">
        <v>42605</v>
      </c>
      <c r="D712" s="120" t="s">
        <v>68</v>
      </c>
      <c r="E712" s="122">
        <v>112.80000000000001</v>
      </c>
      <c r="F712" s="74">
        <v>80</v>
      </c>
      <c r="G712" s="75" t="s">
        <v>58</v>
      </c>
      <c r="H712" s="120">
        <v>0.6</v>
      </c>
      <c r="I712" s="120">
        <v>499</v>
      </c>
      <c r="J712" s="120">
        <v>7.9</v>
      </c>
      <c r="K712" s="120">
        <v>61.5</v>
      </c>
      <c r="L712" s="68"/>
      <c r="M712" s="120"/>
      <c r="N712" s="73"/>
    </row>
    <row r="713" spans="1:14" s="99" customFormat="1" x14ac:dyDescent="0.25">
      <c r="A713" s="66" t="s">
        <v>1495</v>
      </c>
      <c r="B713" s="120" t="s">
        <v>1496</v>
      </c>
      <c r="C713" s="121">
        <v>42606</v>
      </c>
      <c r="D713" s="120" t="s">
        <v>68</v>
      </c>
      <c r="E713" s="122">
        <v>191.20000000000027</v>
      </c>
      <c r="F713" s="74">
        <v>80</v>
      </c>
      <c r="G713" s="75" t="s">
        <v>58</v>
      </c>
      <c r="H713" s="120">
        <v>0.6</v>
      </c>
      <c r="I713" s="120">
        <v>527</v>
      </c>
      <c r="J713" s="120">
        <v>7.7</v>
      </c>
      <c r="K713" s="120">
        <v>132</v>
      </c>
      <c r="L713" s="68"/>
      <c r="M713" s="120"/>
      <c r="N713" s="73"/>
    </row>
    <row r="714" spans="1:14" s="99" customFormat="1" x14ac:dyDescent="0.25">
      <c r="A714" s="66" t="s">
        <v>1497</v>
      </c>
      <c r="B714" s="120" t="s">
        <v>1498</v>
      </c>
      <c r="C714" s="121">
        <v>42607</v>
      </c>
      <c r="D714" s="120" t="s">
        <v>68</v>
      </c>
      <c r="E714" s="122">
        <v>296.4000000000002</v>
      </c>
      <c r="F714" s="74">
        <v>80</v>
      </c>
      <c r="G714" s="75" t="s">
        <v>58</v>
      </c>
      <c r="H714" s="120">
        <v>0.6</v>
      </c>
      <c r="I714" s="120">
        <v>519</v>
      </c>
      <c r="J714" s="120">
        <v>7.8</v>
      </c>
      <c r="K714" s="120">
        <v>276</v>
      </c>
      <c r="L714" s="68"/>
      <c r="M714" s="120"/>
      <c r="N714" s="73"/>
    </row>
    <row r="715" spans="1:14" s="99" customFormat="1" x14ac:dyDescent="0.25">
      <c r="A715" s="66" t="s">
        <v>1499</v>
      </c>
      <c r="B715" s="120" t="s">
        <v>1500</v>
      </c>
      <c r="C715" s="121">
        <v>42608</v>
      </c>
      <c r="D715" s="120" t="s">
        <v>68</v>
      </c>
      <c r="E715" s="122">
        <v>588.79999999999995</v>
      </c>
      <c r="F715" s="74">
        <v>80</v>
      </c>
      <c r="G715" s="75" t="s">
        <v>58</v>
      </c>
      <c r="H715" s="120">
        <v>1.5</v>
      </c>
      <c r="I715" s="120">
        <v>425</v>
      </c>
      <c r="J715" s="120">
        <v>8</v>
      </c>
      <c r="K715" s="120">
        <v>191</v>
      </c>
      <c r="L715" s="68"/>
      <c r="M715" s="120"/>
      <c r="N715" s="73"/>
    </row>
    <row r="716" spans="1:14" s="99" customFormat="1" x14ac:dyDescent="0.25">
      <c r="A716" s="66" t="s">
        <v>1501</v>
      </c>
      <c r="B716" s="120" t="s">
        <v>1502</v>
      </c>
      <c r="C716" s="121">
        <v>42609</v>
      </c>
      <c r="D716" s="120" t="s">
        <v>68</v>
      </c>
      <c r="E716" s="122">
        <v>163.59999999999974</v>
      </c>
      <c r="F716" s="74">
        <v>80</v>
      </c>
      <c r="G716" s="75" t="s">
        <v>58</v>
      </c>
      <c r="H716" s="120">
        <v>1</v>
      </c>
      <c r="I716" s="120">
        <v>401</v>
      </c>
      <c r="J716" s="120">
        <v>7.9</v>
      </c>
      <c r="K716" s="120">
        <v>154</v>
      </c>
      <c r="L716" s="68"/>
      <c r="M716" s="120"/>
      <c r="N716" s="73"/>
    </row>
    <row r="717" spans="1:14" s="99" customFormat="1" x14ac:dyDescent="0.25">
      <c r="A717" s="66" t="s">
        <v>1503</v>
      </c>
      <c r="B717" s="120" t="s">
        <v>1504</v>
      </c>
      <c r="C717" s="121">
        <v>42610</v>
      </c>
      <c r="D717" s="120" t="s">
        <v>68</v>
      </c>
      <c r="E717" s="122">
        <v>281.2000000000001</v>
      </c>
      <c r="F717" s="74">
        <v>80</v>
      </c>
      <c r="G717" s="75" t="s">
        <v>58</v>
      </c>
      <c r="H717" s="120">
        <v>0.8</v>
      </c>
      <c r="I717" s="120">
        <v>439</v>
      </c>
      <c r="J717" s="120">
        <v>8</v>
      </c>
      <c r="K717" s="120">
        <v>103</v>
      </c>
      <c r="L717" s="68"/>
      <c r="M717" s="120"/>
      <c r="N717" s="73"/>
    </row>
    <row r="718" spans="1:14" s="99" customFormat="1" x14ac:dyDescent="0.25">
      <c r="A718" s="66" t="s">
        <v>1505</v>
      </c>
      <c r="B718" s="120" t="s">
        <v>1506</v>
      </c>
      <c r="C718" s="121">
        <v>42611</v>
      </c>
      <c r="D718" s="120" t="s">
        <v>68</v>
      </c>
      <c r="E718" s="122">
        <v>62.000000000000277</v>
      </c>
      <c r="F718" s="74">
        <v>80</v>
      </c>
      <c r="G718" s="75" t="s">
        <v>55</v>
      </c>
      <c r="H718" s="120">
        <v>0.8</v>
      </c>
      <c r="I718" s="120">
        <v>489</v>
      </c>
      <c r="J718" s="120">
        <v>7.7</v>
      </c>
      <c r="K718" s="120">
        <v>62.6</v>
      </c>
      <c r="L718" s="68"/>
      <c r="M718" s="120"/>
      <c r="N718" s="73"/>
    </row>
    <row r="719" spans="1:14" s="99" customFormat="1" x14ac:dyDescent="0.25">
      <c r="A719" s="66" t="s">
        <v>1507</v>
      </c>
      <c r="B719" s="120" t="s">
        <v>1508</v>
      </c>
      <c r="C719" s="121">
        <v>42612</v>
      </c>
      <c r="D719" s="120" t="s">
        <v>68</v>
      </c>
      <c r="E719" s="122">
        <v>50.399999999999778</v>
      </c>
      <c r="F719" s="74">
        <v>80</v>
      </c>
      <c r="G719" s="75" t="s">
        <v>55</v>
      </c>
      <c r="H719" s="120">
        <v>0.6</v>
      </c>
      <c r="I719" s="120">
        <v>501</v>
      </c>
      <c r="J719" s="120">
        <v>7.6</v>
      </c>
      <c r="K719" s="120">
        <v>39.5</v>
      </c>
      <c r="L719" s="68"/>
      <c r="M719" s="120"/>
      <c r="N719" s="73"/>
    </row>
    <row r="720" spans="1:14" s="99" customFormat="1" x14ac:dyDescent="0.25">
      <c r="A720" s="66" t="s">
        <v>1509</v>
      </c>
      <c r="B720" s="120" t="s">
        <v>1510</v>
      </c>
      <c r="C720" s="121">
        <v>42613</v>
      </c>
      <c r="D720" s="120" t="s">
        <v>68</v>
      </c>
      <c r="E720" s="122">
        <v>82.000000000000739</v>
      </c>
      <c r="F720" s="74">
        <v>80</v>
      </c>
      <c r="G720" s="75" t="s">
        <v>58</v>
      </c>
      <c r="H720" s="120">
        <v>0.5</v>
      </c>
      <c r="I720" s="120">
        <v>523</v>
      </c>
      <c r="J720" s="120">
        <v>7.5</v>
      </c>
      <c r="K720" s="120">
        <v>36.5</v>
      </c>
      <c r="L720" s="68"/>
      <c r="M720" s="120"/>
      <c r="N720" s="73"/>
    </row>
    <row r="721" spans="1:14" s="99" customFormat="1" x14ac:dyDescent="0.25">
      <c r="A721" s="66" t="s">
        <v>1511</v>
      </c>
      <c r="B721" s="120" t="s">
        <v>1512</v>
      </c>
      <c r="C721" s="121">
        <v>42614</v>
      </c>
      <c r="D721" s="120" t="s">
        <v>68</v>
      </c>
      <c r="E721" s="122">
        <v>46.000000000000263</v>
      </c>
      <c r="F721" s="74">
        <v>80</v>
      </c>
      <c r="G721" s="75" t="s">
        <v>55</v>
      </c>
      <c r="H721" s="120">
        <v>0.5</v>
      </c>
      <c r="I721" s="120">
        <v>534</v>
      </c>
      <c r="J721" s="120">
        <v>7.9</v>
      </c>
      <c r="K721" s="120">
        <v>21.8</v>
      </c>
      <c r="L721" s="68"/>
      <c r="M721" s="120"/>
      <c r="N721" s="73"/>
    </row>
    <row r="722" spans="1:14" s="99" customFormat="1" x14ac:dyDescent="0.25">
      <c r="A722" s="66" t="s">
        <v>1513</v>
      </c>
      <c r="B722" s="120" t="s">
        <v>1514</v>
      </c>
      <c r="C722" s="121">
        <v>42615</v>
      </c>
      <c r="D722" s="120" t="s">
        <v>68</v>
      </c>
      <c r="E722" s="122">
        <v>163.59999999999974</v>
      </c>
      <c r="F722" s="74">
        <v>80</v>
      </c>
      <c r="G722" s="75" t="s">
        <v>58</v>
      </c>
      <c r="H722" s="120">
        <v>0.6</v>
      </c>
      <c r="I722" s="120">
        <v>587</v>
      </c>
      <c r="J722" s="120">
        <v>8.1</v>
      </c>
      <c r="K722" s="120">
        <v>23.8</v>
      </c>
      <c r="L722" s="68"/>
      <c r="M722" s="120"/>
      <c r="N722" s="73"/>
    </row>
    <row r="723" spans="1:14" s="99" customFormat="1" x14ac:dyDescent="0.25">
      <c r="A723" s="66" t="s">
        <v>1515</v>
      </c>
      <c r="B723" s="120" t="s">
        <v>1516</v>
      </c>
      <c r="C723" s="121">
        <v>42616</v>
      </c>
      <c r="D723" s="120" t="s">
        <v>68</v>
      </c>
      <c r="E723" s="122">
        <v>156.79999999999961</v>
      </c>
      <c r="F723" s="74">
        <v>80</v>
      </c>
      <c r="G723" s="75" t="s">
        <v>58</v>
      </c>
      <c r="H723" s="120">
        <v>0.6</v>
      </c>
      <c r="I723" s="120">
        <v>633</v>
      </c>
      <c r="J723" s="120">
        <v>8.1</v>
      </c>
      <c r="K723" s="120">
        <v>22.8</v>
      </c>
      <c r="L723" s="68"/>
      <c r="M723" s="120"/>
      <c r="N723" s="73"/>
    </row>
    <row r="724" spans="1:14" s="99" customFormat="1" x14ac:dyDescent="0.25">
      <c r="A724" s="66" t="s">
        <v>1517</v>
      </c>
      <c r="B724" s="120" t="s">
        <v>1518</v>
      </c>
      <c r="C724" s="121">
        <v>42617</v>
      </c>
      <c r="D724" s="120" t="s">
        <v>68</v>
      </c>
      <c r="E724" s="122">
        <v>78.80000000000021</v>
      </c>
      <c r="F724" s="74">
        <v>80</v>
      </c>
      <c r="G724" s="75" t="s">
        <v>55</v>
      </c>
      <c r="H724" s="120">
        <v>0.5</v>
      </c>
      <c r="I724" s="120">
        <v>583</v>
      </c>
      <c r="J724" s="120">
        <v>7.7</v>
      </c>
      <c r="K724" s="120">
        <v>14.9</v>
      </c>
      <c r="L724" s="68"/>
      <c r="M724" s="120"/>
      <c r="N724" s="73"/>
    </row>
    <row r="725" spans="1:14" s="99" customFormat="1" x14ac:dyDescent="0.25">
      <c r="A725" s="66" t="s">
        <v>1519</v>
      </c>
      <c r="B725" s="120" t="s">
        <v>1520</v>
      </c>
      <c r="C725" s="121">
        <v>42618</v>
      </c>
      <c r="D725" s="120" t="s">
        <v>68</v>
      </c>
      <c r="E725" s="122">
        <v>17.199999999999882</v>
      </c>
      <c r="F725" s="74">
        <v>80</v>
      </c>
      <c r="G725" s="75" t="s">
        <v>55</v>
      </c>
      <c r="H725" s="120">
        <v>0.4</v>
      </c>
      <c r="I725" s="120">
        <v>580</v>
      </c>
      <c r="J725" s="120">
        <v>7.6</v>
      </c>
      <c r="K725" s="120">
        <v>11.9</v>
      </c>
      <c r="L725" s="68"/>
      <c r="M725" s="120"/>
      <c r="N725" s="73"/>
    </row>
    <row r="726" spans="1:14" s="99" customFormat="1" x14ac:dyDescent="0.25">
      <c r="A726" s="66" t="s">
        <v>1521</v>
      </c>
      <c r="B726" s="120" t="s">
        <v>1522</v>
      </c>
      <c r="C726" s="121">
        <v>42619</v>
      </c>
      <c r="D726" s="120" t="s">
        <v>68</v>
      </c>
      <c r="E726" s="122">
        <v>61.600000000000321</v>
      </c>
      <c r="F726" s="74">
        <v>80</v>
      </c>
      <c r="G726" s="75" t="s">
        <v>55</v>
      </c>
      <c r="H726" s="120">
        <v>0.3</v>
      </c>
      <c r="I726" s="120">
        <v>593</v>
      </c>
      <c r="J726" s="120">
        <v>7.6</v>
      </c>
      <c r="K726" s="120">
        <v>16.7</v>
      </c>
      <c r="L726" s="68"/>
      <c r="M726" s="120"/>
      <c r="N726" s="73"/>
    </row>
    <row r="727" spans="1:14" s="99" customFormat="1" x14ac:dyDescent="0.25">
      <c r="A727" s="66" t="s">
        <v>1523</v>
      </c>
      <c r="B727" s="120" t="s">
        <v>1524</v>
      </c>
      <c r="C727" s="121">
        <v>42620</v>
      </c>
      <c r="D727" s="120" t="s">
        <v>68</v>
      </c>
      <c r="E727" s="122">
        <v>562.4000000000002</v>
      </c>
      <c r="F727" s="74">
        <v>80</v>
      </c>
      <c r="G727" s="75" t="s">
        <v>58</v>
      </c>
      <c r="H727" s="120">
        <v>2</v>
      </c>
      <c r="I727" s="120">
        <v>491</v>
      </c>
      <c r="J727" s="120">
        <v>7.4</v>
      </c>
      <c r="K727" s="120">
        <v>849</v>
      </c>
      <c r="L727" s="68"/>
      <c r="M727" s="120"/>
      <c r="N727" s="73"/>
    </row>
    <row r="728" spans="1:14" s="99" customFormat="1" x14ac:dyDescent="0.25">
      <c r="A728" s="66" t="s">
        <v>1525</v>
      </c>
      <c r="B728" s="120" t="s">
        <v>1526</v>
      </c>
      <c r="C728" s="121">
        <v>42621</v>
      </c>
      <c r="D728" s="120" t="s">
        <v>68</v>
      </c>
      <c r="E728" s="122">
        <v>340.39999999999981</v>
      </c>
      <c r="F728" s="74">
        <v>80</v>
      </c>
      <c r="G728" s="75" t="s">
        <v>58</v>
      </c>
      <c r="H728" s="120"/>
      <c r="I728" s="120">
        <v>590</v>
      </c>
      <c r="J728" s="120">
        <v>7.6</v>
      </c>
      <c r="K728" s="120">
        <v>13.6</v>
      </c>
      <c r="L728" s="72" t="s">
        <v>440</v>
      </c>
      <c r="M728" s="120"/>
      <c r="N728" s="73"/>
    </row>
    <row r="729" spans="1:14" s="99" customFormat="1" x14ac:dyDescent="0.25">
      <c r="A729" s="66" t="s">
        <v>1527</v>
      </c>
      <c r="B729" s="120" t="s">
        <v>1528</v>
      </c>
      <c r="C729" s="121">
        <v>42622</v>
      </c>
      <c r="D729" s="120" t="s">
        <v>68</v>
      </c>
      <c r="E729" s="122"/>
      <c r="F729" s="74">
        <v>80</v>
      </c>
      <c r="G729" s="75" t="s">
        <v>55</v>
      </c>
      <c r="H729" s="120"/>
      <c r="I729" s="120"/>
      <c r="J729" s="120"/>
      <c r="K729" s="120"/>
      <c r="L729" s="72" t="s">
        <v>443</v>
      </c>
      <c r="M729" s="120"/>
      <c r="N729" s="73"/>
    </row>
    <row r="730" spans="1:14" s="99" customFormat="1" x14ac:dyDescent="0.25">
      <c r="A730" s="66" t="s">
        <v>1529</v>
      </c>
      <c r="B730" s="120" t="s">
        <v>1530</v>
      </c>
      <c r="C730" s="121">
        <v>42623</v>
      </c>
      <c r="D730" s="120" t="s">
        <v>68</v>
      </c>
      <c r="E730" s="122"/>
      <c r="F730" s="74">
        <v>80</v>
      </c>
      <c r="G730" s="75" t="s">
        <v>55</v>
      </c>
      <c r="H730" s="120"/>
      <c r="I730" s="120"/>
      <c r="J730" s="120"/>
      <c r="K730" s="120"/>
      <c r="L730" s="72" t="s">
        <v>443</v>
      </c>
      <c r="M730" s="120"/>
      <c r="N730" s="73"/>
    </row>
    <row r="731" spans="1:14" s="99" customFormat="1" x14ac:dyDescent="0.25">
      <c r="A731" s="66" t="s">
        <v>1531</v>
      </c>
      <c r="B731" s="120" t="s">
        <v>1532</v>
      </c>
      <c r="C731" s="121">
        <v>42624</v>
      </c>
      <c r="D731" s="120" t="s">
        <v>68</v>
      </c>
      <c r="E731" s="122"/>
      <c r="F731" s="74">
        <v>80</v>
      </c>
      <c r="G731" s="75" t="s">
        <v>55</v>
      </c>
      <c r="H731" s="120"/>
      <c r="I731" s="120"/>
      <c r="J731" s="120"/>
      <c r="K731" s="120"/>
      <c r="L731" s="72" t="s">
        <v>443</v>
      </c>
      <c r="M731" s="120"/>
      <c r="N731" s="73"/>
    </row>
    <row r="732" spans="1:14" s="99" customFormat="1" x14ac:dyDescent="0.25">
      <c r="A732" s="66" t="s">
        <v>1533</v>
      </c>
      <c r="B732" s="120" t="s">
        <v>1534</v>
      </c>
      <c r="C732" s="121">
        <v>42625</v>
      </c>
      <c r="D732" s="120" t="s">
        <v>68</v>
      </c>
      <c r="E732" s="122"/>
      <c r="F732" s="74">
        <v>80</v>
      </c>
      <c r="G732" s="75" t="s">
        <v>55</v>
      </c>
      <c r="H732" s="120"/>
      <c r="I732" s="120"/>
      <c r="J732" s="120"/>
      <c r="K732" s="120"/>
      <c r="L732" s="72" t="s">
        <v>443</v>
      </c>
      <c r="M732" s="120"/>
      <c r="N732" s="73"/>
    </row>
    <row r="733" spans="1:14" s="99" customFormat="1" x14ac:dyDescent="0.25">
      <c r="A733" s="66" t="s">
        <v>1535</v>
      </c>
      <c r="B733" s="120" t="s">
        <v>1536</v>
      </c>
      <c r="C733" s="121">
        <v>42602</v>
      </c>
      <c r="D733" s="120" t="s">
        <v>0</v>
      </c>
      <c r="E733" s="122">
        <v>90.800000000000665</v>
      </c>
      <c r="F733" s="74">
        <v>80</v>
      </c>
      <c r="G733" s="75" t="s">
        <v>58</v>
      </c>
      <c r="H733" s="120">
        <v>0</v>
      </c>
      <c r="I733" s="120">
        <v>338</v>
      </c>
      <c r="J733" s="120">
        <v>8.1999999999999993</v>
      </c>
      <c r="K733" s="120">
        <v>25.6</v>
      </c>
      <c r="L733" s="68"/>
      <c r="M733" s="120"/>
      <c r="N733" s="73"/>
    </row>
    <row r="734" spans="1:14" s="99" customFormat="1" x14ac:dyDescent="0.25">
      <c r="A734" s="66" t="s">
        <v>1537</v>
      </c>
      <c r="B734" s="120" t="s">
        <v>1538</v>
      </c>
      <c r="C734" s="121">
        <v>42603</v>
      </c>
      <c r="D734" s="120" t="s">
        <v>0</v>
      </c>
      <c r="E734" s="122">
        <v>40.000000000000036</v>
      </c>
      <c r="F734" s="74">
        <v>80</v>
      </c>
      <c r="G734" s="75" t="s">
        <v>55</v>
      </c>
      <c r="H734" s="120">
        <v>0</v>
      </c>
      <c r="I734" s="120">
        <v>352</v>
      </c>
      <c r="J734" s="120">
        <v>8.1</v>
      </c>
      <c r="K734" s="120">
        <v>16.5</v>
      </c>
      <c r="L734" s="68"/>
      <c r="M734" s="120"/>
      <c r="N734" s="73"/>
    </row>
    <row r="735" spans="1:14" s="99" customFormat="1" x14ac:dyDescent="0.25">
      <c r="A735" s="66" t="s">
        <v>1539</v>
      </c>
      <c r="B735" s="120" t="s">
        <v>1540</v>
      </c>
      <c r="C735" s="121">
        <v>42604</v>
      </c>
      <c r="D735" s="120" t="s">
        <v>0</v>
      </c>
      <c r="E735" s="122">
        <v>28.400000000000425</v>
      </c>
      <c r="F735" s="74">
        <v>80</v>
      </c>
      <c r="G735" s="75" t="s">
        <v>55</v>
      </c>
      <c r="H735" s="120">
        <v>0</v>
      </c>
      <c r="I735" s="120">
        <v>363</v>
      </c>
      <c r="J735" s="120">
        <v>8.1</v>
      </c>
      <c r="K735" s="120">
        <v>36.1</v>
      </c>
      <c r="L735" s="68"/>
      <c r="M735" s="120"/>
      <c r="N735" s="73"/>
    </row>
    <row r="736" spans="1:14" s="99" customFormat="1" x14ac:dyDescent="0.25">
      <c r="A736" s="66" t="s">
        <v>1541</v>
      </c>
      <c r="B736" s="120" t="s">
        <v>1542</v>
      </c>
      <c r="C736" s="121">
        <v>42605</v>
      </c>
      <c r="D736" s="120" t="s">
        <v>0</v>
      </c>
      <c r="E736" s="122">
        <v>66.799999999999756</v>
      </c>
      <c r="F736" s="74">
        <v>80</v>
      </c>
      <c r="G736" s="75" t="s">
        <v>55</v>
      </c>
      <c r="H736" s="120">
        <v>0</v>
      </c>
      <c r="I736" s="120">
        <v>375</v>
      </c>
      <c r="J736" s="120">
        <v>8.1999999999999993</v>
      </c>
      <c r="K736" s="120">
        <v>47.8</v>
      </c>
      <c r="L736" s="68"/>
      <c r="M736" s="120"/>
      <c r="N736" s="73"/>
    </row>
    <row r="737" spans="1:14" s="99" customFormat="1" x14ac:dyDescent="0.25">
      <c r="A737" s="66" t="s">
        <v>1543</v>
      </c>
      <c r="B737" s="120" t="s">
        <v>1544</v>
      </c>
      <c r="C737" s="121">
        <v>42606</v>
      </c>
      <c r="D737" s="120" t="s">
        <v>0</v>
      </c>
      <c r="E737" s="122">
        <v>33.999999999999808</v>
      </c>
      <c r="F737" s="74">
        <v>80</v>
      </c>
      <c r="G737" s="75" t="s">
        <v>55</v>
      </c>
      <c r="H737" s="120">
        <v>0</v>
      </c>
      <c r="I737" s="120">
        <v>373</v>
      </c>
      <c r="J737" s="120">
        <v>8.1</v>
      </c>
      <c r="K737" s="120">
        <v>23.2</v>
      </c>
      <c r="L737" s="68"/>
      <c r="M737" s="120"/>
      <c r="N737" s="73"/>
    </row>
    <row r="738" spans="1:14" s="99" customFormat="1" x14ac:dyDescent="0.25">
      <c r="A738" s="66" t="s">
        <v>1545</v>
      </c>
      <c r="B738" s="120" t="s">
        <v>1546</v>
      </c>
      <c r="C738" s="121">
        <v>42607</v>
      </c>
      <c r="D738" s="120" t="s">
        <v>0</v>
      </c>
      <c r="E738" s="122">
        <v>73.200000000000813</v>
      </c>
      <c r="F738" s="74">
        <v>80</v>
      </c>
      <c r="G738" s="75" t="s">
        <v>55</v>
      </c>
      <c r="H738" s="120">
        <v>0</v>
      </c>
      <c r="I738" s="120">
        <v>376</v>
      </c>
      <c r="J738" s="120">
        <v>8.1</v>
      </c>
      <c r="K738" s="120">
        <v>83.8</v>
      </c>
      <c r="L738" s="68"/>
      <c r="M738" s="120"/>
      <c r="N738" s="73"/>
    </row>
    <row r="739" spans="1:14" s="99" customFormat="1" x14ac:dyDescent="0.25">
      <c r="A739" s="66" t="s">
        <v>1547</v>
      </c>
      <c r="B739" s="120" t="s">
        <v>1548</v>
      </c>
      <c r="C739" s="121">
        <v>42608</v>
      </c>
      <c r="D739" s="120" t="s">
        <v>0</v>
      </c>
      <c r="E739" s="122">
        <v>248.80000000000013</v>
      </c>
      <c r="F739" s="74">
        <v>80</v>
      </c>
      <c r="G739" s="75" t="s">
        <v>58</v>
      </c>
      <c r="H739" s="120">
        <v>0</v>
      </c>
      <c r="I739" s="120">
        <v>292</v>
      </c>
      <c r="J739" s="120">
        <v>8.1</v>
      </c>
      <c r="K739" s="120">
        <v>177</v>
      </c>
      <c r="L739" s="68"/>
      <c r="M739" s="120"/>
      <c r="N739" s="73"/>
    </row>
    <row r="740" spans="1:14" s="99" customFormat="1" x14ac:dyDescent="0.25">
      <c r="A740" s="66" t="s">
        <v>1549</v>
      </c>
      <c r="B740" s="120" t="s">
        <v>1550</v>
      </c>
      <c r="C740" s="121">
        <v>42609</v>
      </c>
      <c r="D740" s="120" t="s">
        <v>0</v>
      </c>
      <c r="E740" s="122">
        <v>190.40000000000035</v>
      </c>
      <c r="F740" s="74">
        <v>80</v>
      </c>
      <c r="G740" s="75" t="s">
        <v>58</v>
      </c>
      <c r="H740" s="120">
        <v>0</v>
      </c>
      <c r="I740" s="120">
        <v>282</v>
      </c>
      <c r="J740" s="120">
        <v>8.1</v>
      </c>
      <c r="K740" s="120">
        <v>86.4</v>
      </c>
      <c r="L740" s="68"/>
      <c r="M740" s="120"/>
      <c r="N740" s="73"/>
    </row>
    <row r="741" spans="1:14" s="99" customFormat="1" x14ac:dyDescent="0.25">
      <c r="A741" s="66" t="s">
        <v>1551</v>
      </c>
      <c r="B741" s="120" t="s">
        <v>1552</v>
      </c>
      <c r="C741" s="121">
        <v>42610</v>
      </c>
      <c r="D741" s="120" t="s">
        <v>0</v>
      </c>
      <c r="E741" s="122">
        <v>89.599999999999909</v>
      </c>
      <c r="F741" s="74">
        <v>80</v>
      </c>
      <c r="G741" s="75" t="s">
        <v>58</v>
      </c>
      <c r="H741" s="120">
        <v>0</v>
      </c>
      <c r="I741" s="120">
        <v>316</v>
      </c>
      <c r="J741" s="120">
        <v>8.1</v>
      </c>
      <c r="K741" s="120">
        <v>42.6</v>
      </c>
      <c r="L741" s="68"/>
      <c r="M741" s="120"/>
      <c r="N741" s="73"/>
    </row>
    <row r="742" spans="1:14" s="99" customFormat="1" x14ac:dyDescent="0.25">
      <c r="A742" s="66" t="s">
        <v>1553</v>
      </c>
      <c r="B742" s="120" t="s">
        <v>1554</v>
      </c>
      <c r="C742" s="121">
        <v>42611</v>
      </c>
      <c r="D742" s="120" t="s">
        <v>0</v>
      </c>
      <c r="E742" s="122">
        <v>47.200000000000131</v>
      </c>
      <c r="F742" s="74">
        <v>80</v>
      </c>
      <c r="G742" s="75" t="s">
        <v>55</v>
      </c>
      <c r="H742" s="120">
        <v>0</v>
      </c>
      <c r="I742" s="120">
        <v>340</v>
      </c>
      <c r="J742" s="120">
        <v>8.1</v>
      </c>
      <c r="K742" s="120">
        <v>38.200000000000003</v>
      </c>
      <c r="L742" s="68"/>
      <c r="M742" s="120"/>
      <c r="N742" s="73"/>
    </row>
    <row r="743" spans="1:14" s="99" customFormat="1" x14ac:dyDescent="0.25">
      <c r="A743" s="66" t="s">
        <v>1555</v>
      </c>
      <c r="B743" s="120" t="s">
        <v>1556</v>
      </c>
      <c r="C743" s="121">
        <v>42612</v>
      </c>
      <c r="D743" s="120" t="s">
        <v>0</v>
      </c>
      <c r="E743" s="122">
        <v>29.199999999999449</v>
      </c>
      <c r="F743" s="74">
        <v>80</v>
      </c>
      <c r="G743" s="75" t="s">
        <v>55</v>
      </c>
      <c r="H743" s="120">
        <v>0</v>
      </c>
      <c r="I743" s="120">
        <v>357</v>
      </c>
      <c r="J743" s="120">
        <v>8.1</v>
      </c>
      <c r="K743" s="120">
        <v>10.199999999999999</v>
      </c>
      <c r="L743" s="68"/>
      <c r="M743" s="120"/>
      <c r="N743" s="73"/>
    </row>
    <row r="744" spans="1:14" s="99" customFormat="1" x14ac:dyDescent="0.25">
      <c r="A744" s="66" t="s">
        <v>1557</v>
      </c>
      <c r="B744" s="120" t="s">
        <v>1558</v>
      </c>
      <c r="C744" s="121">
        <v>42613</v>
      </c>
      <c r="D744" s="120" t="s">
        <v>0</v>
      </c>
      <c r="E744" s="122">
        <v>23.200000000000109</v>
      </c>
      <c r="F744" s="74">
        <v>80</v>
      </c>
      <c r="G744" s="75" t="s">
        <v>55</v>
      </c>
      <c r="H744" s="120">
        <v>0</v>
      </c>
      <c r="I744" s="120">
        <v>375</v>
      </c>
      <c r="J744" s="120">
        <v>8.1</v>
      </c>
      <c r="K744" s="120">
        <v>21.8</v>
      </c>
      <c r="L744" s="68"/>
      <c r="M744" s="120"/>
      <c r="N744" s="73"/>
    </row>
    <row r="745" spans="1:14" s="99" customFormat="1" x14ac:dyDescent="0.25">
      <c r="A745" s="66" t="s">
        <v>1559</v>
      </c>
      <c r="B745" s="120" t="s">
        <v>1560</v>
      </c>
      <c r="C745" s="121">
        <v>42614</v>
      </c>
      <c r="D745" s="120" t="s">
        <v>0</v>
      </c>
      <c r="E745" s="122">
        <v>29.200000000000337</v>
      </c>
      <c r="F745" s="74">
        <v>80</v>
      </c>
      <c r="G745" s="75" t="s">
        <v>55</v>
      </c>
      <c r="H745" s="120">
        <v>0</v>
      </c>
      <c r="I745" s="120">
        <v>384</v>
      </c>
      <c r="J745" s="120">
        <v>8.1999999999999993</v>
      </c>
      <c r="K745" s="120">
        <v>33.299999999999997</v>
      </c>
      <c r="L745" s="68"/>
      <c r="M745" s="120"/>
      <c r="N745" s="73"/>
    </row>
    <row r="746" spans="1:14" s="99" customFormat="1" x14ac:dyDescent="0.25">
      <c r="A746" s="66" t="s">
        <v>1561</v>
      </c>
      <c r="B746" s="120" t="s">
        <v>1562</v>
      </c>
      <c r="C746" s="121">
        <v>42615</v>
      </c>
      <c r="D746" s="120" t="s">
        <v>0</v>
      </c>
      <c r="E746" s="122">
        <v>61.199999999999477</v>
      </c>
      <c r="F746" s="74">
        <v>80</v>
      </c>
      <c r="G746" s="75" t="s">
        <v>55</v>
      </c>
      <c r="H746" s="120">
        <v>0</v>
      </c>
      <c r="I746" s="120">
        <v>391</v>
      </c>
      <c r="J746" s="120">
        <v>8.1999999999999993</v>
      </c>
      <c r="K746" s="120">
        <v>57.8</v>
      </c>
      <c r="L746" s="68"/>
      <c r="M746" s="120"/>
      <c r="N746" s="73"/>
    </row>
    <row r="747" spans="1:14" s="99" customFormat="1" x14ac:dyDescent="0.25">
      <c r="A747" s="66" t="s">
        <v>1563</v>
      </c>
      <c r="B747" s="120" t="s">
        <v>1564</v>
      </c>
      <c r="C747" s="121">
        <v>42616</v>
      </c>
      <c r="D747" s="120" t="s">
        <v>0</v>
      </c>
      <c r="E747" s="122">
        <v>94.80000000000021</v>
      </c>
      <c r="F747" s="74">
        <v>80</v>
      </c>
      <c r="G747" s="75" t="s">
        <v>58</v>
      </c>
      <c r="H747" s="120">
        <v>0</v>
      </c>
      <c r="I747" s="120">
        <v>402</v>
      </c>
      <c r="J747" s="120">
        <v>8.1999999999999993</v>
      </c>
      <c r="K747" s="120">
        <v>51.3</v>
      </c>
      <c r="L747" s="68"/>
      <c r="M747" s="120"/>
      <c r="N747" s="73"/>
    </row>
    <row r="748" spans="1:14" s="99" customFormat="1" x14ac:dyDescent="0.25">
      <c r="A748" s="66" t="s">
        <v>1565</v>
      </c>
      <c r="B748" s="120" t="s">
        <v>1566</v>
      </c>
      <c r="C748" s="121">
        <v>42617</v>
      </c>
      <c r="D748" s="120" t="s">
        <v>0</v>
      </c>
      <c r="E748" s="122">
        <v>107.19999999999973</v>
      </c>
      <c r="F748" s="74">
        <v>80</v>
      </c>
      <c r="G748" s="75" t="s">
        <v>58</v>
      </c>
      <c r="H748" s="120">
        <v>0</v>
      </c>
      <c r="I748" s="120">
        <v>407</v>
      </c>
      <c r="J748" s="120">
        <v>8.1999999999999993</v>
      </c>
      <c r="K748" s="120">
        <v>98.7</v>
      </c>
      <c r="L748" s="68"/>
      <c r="M748" s="120"/>
      <c r="N748" s="73"/>
    </row>
    <row r="749" spans="1:14" s="99" customFormat="1" x14ac:dyDescent="0.25">
      <c r="A749" s="66" t="s">
        <v>1567</v>
      </c>
      <c r="B749" s="120" t="s">
        <v>1568</v>
      </c>
      <c r="C749" s="121">
        <v>42618</v>
      </c>
      <c r="D749" s="120" t="s">
        <v>0</v>
      </c>
      <c r="E749" s="122">
        <v>39.199999999999235</v>
      </c>
      <c r="F749" s="74">
        <v>80</v>
      </c>
      <c r="G749" s="75" t="s">
        <v>55</v>
      </c>
      <c r="H749" s="120">
        <v>0</v>
      </c>
      <c r="I749" s="120">
        <v>414</v>
      </c>
      <c r="J749" s="120">
        <v>8.1999999999999993</v>
      </c>
      <c r="K749" s="120">
        <v>30.1</v>
      </c>
      <c r="L749" s="68"/>
      <c r="M749" s="120"/>
      <c r="N749" s="73"/>
    </row>
    <row r="750" spans="1:14" s="99" customFormat="1" x14ac:dyDescent="0.25">
      <c r="A750" s="66" t="s">
        <v>1569</v>
      </c>
      <c r="B750" s="120" t="s">
        <v>1570</v>
      </c>
      <c r="C750" s="121">
        <v>42619</v>
      </c>
      <c r="D750" s="120" t="s">
        <v>0</v>
      </c>
      <c r="E750" s="122">
        <v>89.599999999999909</v>
      </c>
      <c r="F750" s="74">
        <v>80</v>
      </c>
      <c r="G750" s="75" t="s">
        <v>58</v>
      </c>
      <c r="H750" s="120">
        <v>0</v>
      </c>
      <c r="I750" s="120">
        <v>414</v>
      </c>
      <c r="J750" s="120">
        <v>8.1999999999999993</v>
      </c>
      <c r="K750" s="120">
        <v>54</v>
      </c>
      <c r="L750" s="68"/>
      <c r="M750" s="120"/>
      <c r="N750" s="73"/>
    </row>
    <row r="751" spans="1:14" s="99" customFormat="1" x14ac:dyDescent="0.25">
      <c r="A751" s="66" t="s">
        <v>1571</v>
      </c>
      <c r="B751" s="120" t="s">
        <v>1572</v>
      </c>
      <c r="C751" s="121">
        <v>42620</v>
      </c>
      <c r="D751" s="120" t="s">
        <v>0</v>
      </c>
      <c r="E751" s="122">
        <v>963.2000000000005</v>
      </c>
      <c r="F751" s="74">
        <v>80</v>
      </c>
      <c r="G751" s="75" t="s">
        <v>58</v>
      </c>
      <c r="H751" s="120">
        <v>1.5</v>
      </c>
      <c r="I751" s="120">
        <v>238</v>
      </c>
      <c r="J751" s="120">
        <v>7.8</v>
      </c>
      <c r="K751" s="120">
        <v>485</v>
      </c>
      <c r="L751" s="72"/>
      <c r="M751" s="120"/>
      <c r="N751" s="73"/>
    </row>
    <row r="752" spans="1:14" s="99" customFormat="1" x14ac:dyDescent="0.25">
      <c r="A752" s="66" t="s">
        <v>1573</v>
      </c>
      <c r="B752" s="120" t="s">
        <v>1574</v>
      </c>
      <c r="C752" s="121">
        <v>42621</v>
      </c>
      <c r="D752" s="120" t="s">
        <v>0</v>
      </c>
      <c r="E752" s="122">
        <v>480.79999999999944</v>
      </c>
      <c r="F752" s="74">
        <v>80</v>
      </c>
      <c r="G752" s="75" t="s">
        <v>58</v>
      </c>
      <c r="H752" s="120"/>
      <c r="I752" s="120">
        <v>222</v>
      </c>
      <c r="J752" s="120">
        <v>8</v>
      </c>
      <c r="K752" s="120">
        <v>117</v>
      </c>
      <c r="L752" s="72" t="s">
        <v>440</v>
      </c>
      <c r="M752" s="120"/>
      <c r="N752" s="73"/>
    </row>
    <row r="753" spans="1:14" s="99" customFormat="1" x14ac:dyDescent="0.25">
      <c r="A753" s="66" t="s">
        <v>1575</v>
      </c>
      <c r="B753" s="120" t="s">
        <v>1576</v>
      </c>
      <c r="C753" s="121">
        <v>42622</v>
      </c>
      <c r="D753" s="120" t="s">
        <v>0</v>
      </c>
      <c r="E753" s="122"/>
      <c r="F753" s="74">
        <v>80</v>
      </c>
      <c r="G753" s="75" t="s">
        <v>55</v>
      </c>
      <c r="H753" s="120"/>
      <c r="I753" s="120"/>
      <c r="J753" s="120"/>
      <c r="K753" s="120"/>
      <c r="L753" s="72" t="s">
        <v>443</v>
      </c>
      <c r="M753" s="120"/>
      <c r="N753" s="73"/>
    </row>
    <row r="754" spans="1:14" s="99" customFormat="1" x14ac:dyDescent="0.25">
      <c r="A754" s="66" t="s">
        <v>1577</v>
      </c>
      <c r="B754" s="120" t="s">
        <v>1578</v>
      </c>
      <c r="C754" s="121">
        <v>42623</v>
      </c>
      <c r="D754" s="120" t="s">
        <v>0</v>
      </c>
      <c r="E754" s="122"/>
      <c r="F754" s="74">
        <v>80</v>
      </c>
      <c r="G754" s="75" t="s">
        <v>55</v>
      </c>
      <c r="H754" s="120"/>
      <c r="I754" s="120"/>
      <c r="J754" s="120"/>
      <c r="K754" s="120"/>
      <c r="L754" s="72" t="s">
        <v>443</v>
      </c>
      <c r="M754" s="120"/>
      <c r="N754" s="73"/>
    </row>
    <row r="755" spans="1:14" s="99" customFormat="1" x14ac:dyDescent="0.25">
      <c r="A755" s="66" t="s">
        <v>1579</v>
      </c>
      <c r="B755" s="120" t="s">
        <v>1580</v>
      </c>
      <c r="C755" s="121">
        <v>42624</v>
      </c>
      <c r="D755" s="120" t="s">
        <v>0</v>
      </c>
      <c r="E755" s="122"/>
      <c r="F755" s="74">
        <v>80</v>
      </c>
      <c r="G755" s="75" t="s">
        <v>55</v>
      </c>
      <c r="H755" s="120"/>
      <c r="I755" s="120"/>
      <c r="J755" s="120"/>
      <c r="K755" s="120"/>
      <c r="L755" s="72" t="s">
        <v>443</v>
      </c>
      <c r="M755" s="120"/>
      <c r="N755" s="73"/>
    </row>
    <row r="756" spans="1:14" s="99" customFormat="1" x14ac:dyDescent="0.25">
      <c r="A756" s="66" t="s">
        <v>1581</v>
      </c>
      <c r="B756" s="120" t="s">
        <v>1582</v>
      </c>
      <c r="C756" s="121">
        <v>42625</v>
      </c>
      <c r="D756" s="120" t="s">
        <v>0</v>
      </c>
      <c r="E756" s="122"/>
      <c r="F756" s="74">
        <v>80</v>
      </c>
      <c r="G756" s="75" t="s">
        <v>55</v>
      </c>
      <c r="H756" s="120"/>
      <c r="I756" s="120"/>
      <c r="J756" s="120"/>
      <c r="K756" s="120"/>
      <c r="L756" s="72" t="s">
        <v>443</v>
      </c>
      <c r="M756" s="120"/>
      <c r="N756" s="73"/>
    </row>
    <row r="757" spans="1:14" s="99" customFormat="1" x14ac:dyDescent="0.25">
      <c r="A757" s="66" t="s">
        <v>1583</v>
      </c>
      <c r="B757" s="120" t="s">
        <v>1584</v>
      </c>
      <c r="C757" s="121">
        <v>42601</v>
      </c>
      <c r="D757" s="120" t="s">
        <v>4</v>
      </c>
      <c r="E757" s="122">
        <v>12.800000000000367</v>
      </c>
      <c r="F757" s="74">
        <v>25</v>
      </c>
      <c r="G757" s="75" t="s">
        <v>55</v>
      </c>
      <c r="H757" s="120">
        <v>0</v>
      </c>
      <c r="I757" s="120">
        <v>302</v>
      </c>
      <c r="J757" s="120">
        <v>8.1</v>
      </c>
      <c r="K757" s="120">
        <v>2.2000000000000002</v>
      </c>
      <c r="L757" s="68"/>
      <c r="M757" s="120"/>
      <c r="N757" s="73"/>
    </row>
    <row r="758" spans="1:14" s="99" customFormat="1" x14ac:dyDescent="0.25">
      <c r="A758" s="66" t="s">
        <v>1585</v>
      </c>
      <c r="B758" s="120" t="s">
        <v>1586</v>
      </c>
      <c r="C758" s="121">
        <v>42602</v>
      </c>
      <c r="D758" s="120" t="s">
        <v>4</v>
      </c>
      <c r="E758" s="122">
        <v>10.800000000000587</v>
      </c>
      <c r="F758" s="74">
        <v>25</v>
      </c>
      <c r="G758" s="75" t="s">
        <v>55</v>
      </c>
      <c r="H758" s="120">
        <v>0</v>
      </c>
      <c r="I758" s="120">
        <v>306</v>
      </c>
      <c r="J758" s="120">
        <v>8</v>
      </c>
      <c r="K758" s="120">
        <v>2.8</v>
      </c>
      <c r="L758" s="68"/>
      <c r="M758" s="120"/>
      <c r="N758" s="73"/>
    </row>
    <row r="759" spans="1:14" s="99" customFormat="1" x14ac:dyDescent="0.25">
      <c r="A759" s="66" t="s">
        <v>1587</v>
      </c>
      <c r="B759" s="120" t="s">
        <v>1588</v>
      </c>
      <c r="C759" s="121">
        <v>42603</v>
      </c>
      <c r="D759" s="120" t="s">
        <v>4</v>
      </c>
      <c r="E759" s="122">
        <v>10.399999999999743</v>
      </c>
      <c r="F759" s="74">
        <v>25</v>
      </c>
      <c r="G759" s="75" t="s">
        <v>55</v>
      </c>
      <c r="H759" s="120">
        <v>0</v>
      </c>
      <c r="I759" s="120">
        <v>306</v>
      </c>
      <c r="J759" s="120">
        <v>7.9</v>
      </c>
      <c r="K759" s="120">
        <v>0.3</v>
      </c>
      <c r="L759" s="68"/>
      <c r="M759" s="120"/>
      <c r="N759" s="73"/>
    </row>
    <row r="760" spans="1:14" s="99" customFormat="1" x14ac:dyDescent="0.25">
      <c r="A760" s="66" t="s">
        <v>1589</v>
      </c>
      <c r="B760" s="120" t="s">
        <v>1590</v>
      </c>
      <c r="C760" s="121">
        <v>42604</v>
      </c>
      <c r="D760" s="120" t="s">
        <v>4</v>
      </c>
      <c r="E760" s="122">
        <v>7.199999999999207</v>
      </c>
      <c r="F760" s="74">
        <v>25</v>
      </c>
      <c r="G760" s="75" t="s">
        <v>55</v>
      </c>
      <c r="H760" s="120">
        <v>0</v>
      </c>
      <c r="I760" s="120">
        <v>308</v>
      </c>
      <c r="J760" s="120">
        <v>8</v>
      </c>
      <c r="K760" s="120">
        <v>2.6</v>
      </c>
      <c r="L760" s="68"/>
      <c r="M760" s="120"/>
      <c r="N760" s="73"/>
    </row>
    <row r="761" spans="1:14" s="99" customFormat="1" x14ac:dyDescent="0.25">
      <c r="A761" s="66" t="s">
        <v>1591</v>
      </c>
      <c r="B761" s="120" t="s">
        <v>1592</v>
      </c>
      <c r="C761" s="121">
        <v>42605</v>
      </c>
      <c r="D761" s="120" t="s">
        <v>4</v>
      </c>
      <c r="E761" s="122">
        <v>7.6000000000000512</v>
      </c>
      <c r="F761" s="74">
        <v>25</v>
      </c>
      <c r="G761" s="75" t="s">
        <v>55</v>
      </c>
      <c r="H761" s="120">
        <v>0</v>
      </c>
      <c r="I761" s="120">
        <v>310</v>
      </c>
      <c r="J761" s="120">
        <v>8</v>
      </c>
      <c r="K761" s="120">
        <v>1.8</v>
      </c>
      <c r="L761" s="68"/>
      <c r="M761" s="120"/>
      <c r="N761" s="73"/>
    </row>
    <row r="762" spans="1:14" s="99" customFormat="1" x14ac:dyDescent="0.25">
      <c r="A762" s="66" t="s">
        <v>1593</v>
      </c>
      <c r="B762" s="120" t="s">
        <v>1594</v>
      </c>
      <c r="C762" s="121">
        <v>42606</v>
      </c>
      <c r="D762" s="120" t="s">
        <v>4</v>
      </c>
      <c r="E762" s="122">
        <v>7.2000000000000952</v>
      </c>
      <c r="F762" s="74">
        <v>25</v>
      </c>
      <c r="G762" s="75" t="s">
        <v>55</v>
      </c>
      <c r="H762" s="120">
        <v>0</v>
      </c>
      <c r="I762" s="120">
        <v>313</v>
      </c>
      <c r="J762" s="120">
        <v>7.9</v>
      </c>
      <c r="K762" s="120">
        <v>4.8</v>
      </c>
      <c r="L762" s="68"/>
      <c r="M762" s="120"/>
      <c r="N762" s="73"/>
    </row>
    <row r="763" spans="1:14" s="99" customFormat="1" x14ac:dyDescent="0.25">
      <c r="A763" s="66" t="s">
        <v>1595</v>
      </c>
      <c r="B763" s="120" t="s">
        <v>1596</v>
      </c>
      <c r="C763" s="121">
        <v>42607</v>
      </c>
      <c r="D763" s="120" t="s">
        <v>4</v>
      </c>
      <c r="E763" s="122">
        <v>6.4000000000001833</v>
      </c>
      <c r="F763" s="74">
        <v>25</v>
      </c>
      <c r="G763" s="75" t="s">
        <v>55</v>
      </c>
      <c r="H763" s="120">
        <v>0</v>
      </c>
      <c r="I763" s="120">
        <v>312</v>
      </c>
      <c r="J763" s="120">
        <v>7.8</v>
      </c>
      <c r="K763" s="120">
        <v>6.7</v>
      </c>
      <c r="L763" s="68"/>
      <c r="M763" s="120"/>
      <c r="N763" s="73"/>
    </row>
    <row r="764" spans="1:14" s="99" customFormat="1" x14ac:dyDescent="0.25">
      <c r="A764" s="66" t="s">
        <v>1597</v>
      </c>
      <c r="B764" s="120" t="s">
        <v>1598</v>
      </c>
      <c r="C764" s="121">
        <v>42608</v>
      </c>
      <c r="D764" s="120" t="s">
        <v>4</v>
      </c>
      <c r="E764" s="122">
        <v>18.400000000000638</v>
      </c>
      <c r="F764" s="74">
        <v>25</v>
      </c>
      <c r="G764" s="75" t="s">
        <v>55</v>
      </c>
      <c r="H764" s="120">
        <v>0</v>
      </c>
      <c r="I764" s="120">
        <v>306</v>
      </c>
      <c r="J764" s="120">
        <v>7.8</v>
      </c>
      <c r="K764" s="120">
        <v>2</v>
      </c>
      <c r="L764" s="68"/>
      <c r="M764" s="120"/>
      <c r="N764" s="73"/>
    </row>
    <row r="765" spans="1:14" s="99" customFormat="1" x14ac:dyDescent="0.25">
      <c r="A765" s="66" t="s">
        <v>1599</v>
      </c>
      <c r="B765" s="120" t="s">
        <v>1600</v>
      </c>
      <c r="C765" s="121">
        <v>42609</v>
      </c>
      <c r="D765" s="120" t="s">
        <v>4</v>
      </c>
      <c r="E765" s="122">
        <v>4.0000000000004476</v>
      </c>
      <c r="F765" s="74">
        <v>25</v>
      </c>
      <c r="G765" s="75" t="s">
        <v>55</v>
      </c>
      <c r="H765" s="120">
        <v>0</v>
      </c>
      <c r="I765" s="120">
        <v>308</v>
      </c>
      <c r="J765" s="120">
        <v>8</v>
      </c>
      <c r="K765" s="120">
        <v>5.3</v>
      </c>
      <c r="L765" s="68"/>
      <c r="M765" s="120"/>
      <c r="N765" s="73"/>
    </row>
    <row r="766" spans="1:14" s="99" customFormat="1" x14ac:dyDescent="0.25">
      <c r="A766" s="66" t="s">
        <v>1601</v>
      </c>
      <c r="B766" s="120" t="s">
        <v>1602</v>
      </c>
      <c r="C766" s="121">
        <v>42610</v>
      </c>
      <c r="D766" s="120" t="s">
        <v>4</v>
      </c>
      <c r="E766" s="122">
        <v>9.1999999999998749</v>
      </c>
      <c r="F766" s="74">
        <v>25</v>
      </c>
      <c r="G766" s="75" t="s">
        <v>55</v>
      </c>
      <c r="H766" s="120">
        <v>0</v>
      </c>
      <c r="I766" s="120">
        <v>317</v>
      </c>
      <c r="J766" s="120">
        <v>7.9</v>
      </c>
      <c r="K766" s="120">
        <v>2.6</v>
      </c>
      <c r="L766" s="68"/>
      <c r="M766" s="120"/>
      <c r="N766" s="73"/>
    </row>
    <row r="767" spans="1:14" s="99" customFormat="1" x14ac:dyDescent="0.25">
      <c r="A767" s="66" t="s">
        <v>1603</v>
      </c>
      <c r="B767" s="120" t="s">
        <v>1604</v>
      </c>
      <c r="C767" s="121">
        <v>42611</v>
      </c>
      <c r="D767" s="120" t="s">
        <v>4</v>
      </c>
      <c r="E767" s="122">
        <v>4.3999999999995154</v>
      </c>
      <c r="F767" s="74">
        <v>25</v>
      </c>
      <c r="G767" s="75" t="s">
        <v>55</v>
      </c>
      <c r="H767" s="120">
        <v>0</v>
      </c>
      <c r="I767" s="120">
        <v>324</v>
      </c>
      <c r="J767" s="120">
        <v>7.9</v>
      </c>
      <c r="K767" s="120">
        <v>0.4</v>
      </c>
      <c r="L767" s="68"/>
      <c r="M767" s="120"/>
      <c r="N767" s="73"/>
    </row>
    <row r="768" spans="1:14" s="99" customFormat="1" x14ac:dyDescent="0.25">
      <c r="A768" s="66" t="s">
        <v>1605</v>
      </c>
      <c r="B768" s="120" t="s">
        <v>1606</v>
      </c>
      <c r="C768" s="121">
        <v>42612</v>
      </c>
      <c r="D768" s="120" t="s">
        <v>4</v>
      </c>
      <c r="E768" s="122">
        <v>10.399999999999743</v>
      </c>
      <c r="F768" s="74">
        <v>25</v>
      </c>
      <c r="G768" s="75" t="s">
        <v>55</v>
      </c>
      <c r="H768" s="120">
        <v>0</v>
      </c>
      <c r="I768" s="120">
        <v>327</v>
      </c>
      <c r="J768" s="120">
        <v>8</v>
      </c>
      <c r="K768" s="120">
        <v>1.7</v>
      </c>
      <c r="L768" s="68"/>
      <c r="M768" s="120"/>
      <c r="N768" s="73"/>
    </row>
    <row r="769" spans="1:14" s="99" customFormat="1" x14ac:dyDescent="0.25">
      <c r="A769" s="66" t="s">
        <v>1607</v>
      </c>
      <c r="B769" s="120" t="s">
        <v>1608</v>
      </c>
      <c r="C769" s="121">
        <v>42613</v>
      </c>
      <c r="D769" s="120" t="s">
        <v>4</v>
      </c>
      <c r="E769" s="122">
        <v>1.1999999999998678</v>
      </c>
      <c r="F769" s="74">
        <v>25</v>
      </c>
      <c r="G769" s="75" t="s">
        <v>55</v>
      </c>
      <c r="H769" s="120">
        <v>0</v>
      </c>
      <c r="I769" s="120">
        <v>329</v>
      </c>
      <c r="J769" s="120">
        <v>8</v>
      </c>
      <c r="K769" s="120">
        <v>1.7</v>
      </c>
      <c r="L769" s="68"/>
      <c r="M769" s="120"/>
      <c r="N769" s="73"/>
    </row>
    <row r="770" spans="1:14" s="99" customFormat="1" x14ac:dyDescent="0.25">
      <c r="A770" s="66" t="s">
        <v>1609</v>
      </c>
      <c r="B770" s="120" t="s">
        <v>1610</v>
      </c>
      <c r="C770" s="121">
        <v>42614</v>
      </c>
      <c r="D770" s="120" t="s">
        <v>4</v>
      </c>
      <c r="E770" s="122">
        <v>8.0000000000000071</v>
      </c>
      <c r="F770" s="74">
        <v>25</v>
      </c>
      <c r="G770" s="75" t="s">
        <v>55</v>
      </c>
      <c r="H770" s="120">
        <v>0</v>
      </c>
      <c r="I770" s="120">
        <v>329</v>
      </c>
      <c r="J770" s="120">
        <v>8</v>
      </c>
      <c r="K770" s="120">
        <v>0.4</v>
      </c>
      <c r="L770" s="68"/>
      <c r="M770" s="120"/>
      <c r="N770" s="73"/>
    </row>
    <row r="771" spans="1:14" s="99" customFormat="1" x14ac:dyDescent="0.25">
      <c r="A771" s="66" t="s">
        <v>1611</v>
      </c>
      <c r="B771" s="120" t="s">
        <v>1612</v>
      </c>
      <c r="C771" s="121">
        <v>42615</v>
      </c>
      <c r="D771" s="120" t="s">
        <v>4</v>
      </c>
      <c r="E771" s="122">
        <v>4.7999999999994714</v>
      </c>
      <c r="F771" s="74">
        <v>25</v>
      </c>
      <c r="G771" s="75" t="s">
        <v>55</v>
      </c>
      <c r="H771" s="120">
        <v>0</v>
      </c>
      <c r="I771" s="120">
        <v>331</v>
      </c>
      <c r="J771" s="120">
        <v>8</v>
      </c>
      <c r="K771" s="120">
        <v>0.4</v>
      </c>
      <c r="L771" s="68"/>
      <c r="M771" s="120"/>
      <c r="N771" s="73"/>
    </row>
    <row r="772" spans="1:14" s="99" customFormat="1" x14ac:dyDescent="0.25">
      <c r="A772" s="66" t="s">
        <v>1613</v>
      </c>
      <c r="B772" s="120" t="s">
        <v>1614</v>
      </c>
      <c r="C772" s="121">
        <v>42616</v>
      </c>
      <c r="D772" s="120" t="s">
        <v>4</v>
      </c>
      <c r="E772" s="122">
        <v>4.4000000000004036</v>
      </c>
      <c r="F772" s="74">
        <v>25</v>
      </c>
      <c r="G772" s="75" t="s">
        <v>55</v>
      </c>
      <c r="H772" s="120">
        <v>0</v>
      </c>
      <c r="I772" s="120">
        <v>331</v>
      </c>
      <c r="J772" s="120">
        <v>8</v>
      </c>
      <c r="K772" s="120">
        <v>0.3</v>
      </c>
      <c r="L772" s="68"/>
      <c r="M772" s="120"/>
      <c r="N772" s="73"/>
    </row>
    <row r="773" spans="1:14" s="99" customFormat="1" x14ac:dyDescent="0.25">
      <c r="A773" s="66" t="s">
        <v>1615</v>
      </c>
      <c r="B773" s="120" t="s">
        <v>1616</v>
      </c>
      <c r="C773" s="121">
        <v>42617</v>
      </c>
      <c r="D773" s="120" t="s">
        <v>4</v>
      </c>
      <c r="E773" s="122">
        <v>1.5999999999998238</v>
      </c>
      <c r="F773" s="74">
        <v>25</v>
      </c>
      <c r="G773" s="75" t="s">
        <v>55</v>
      </c>
      <c r="H773" s="120">
        <v>0</v>
      </c>
      <c r="I773" s="120">
        <v>331</v>
      </c>
      <c r="J773" s="120">
        <v>8</v>
      </c>
      <c r="K773" s="120">
        <v>0.3</v>
      </c>
      <c r="L773" s="68"/>
      <c r="M773" s="120"/>
      <c r="N773" s="73"/>
    </row>
    <row r="774" spans="1:14" s="99" customFormat="1" x14ac:dyDescent="0.25">
      <c r="A774" s="66" t="s">
        <v>1617</v>
      </c>
      <c r="B774" s="120" t="s">
        <v>1618</v>
      </c>
      <c r="C774" s="121">
        <v>42618</v>
      </c>
      <c r="D774" s="120" t="s">
        <v>4</v>
      </c>
      <c r="E774" s="122">
        <v>2.7999999999996916</v>
      </c>
      <c r="F774" s="74">
        <v>25</v>
      </c>
      <c r="G774" s="75" t="s">
        <v>55</v>
      </c>
      <c r="H774" s="120">
        <v>0</v>
      </c>
      <c r="I774" s="120">
        <v>331</v>
      </c>
      <c r="J774" s="120">
        <v>8.1</v>
      </c>
      <c r="K774" s="120">
        <v>2.1</v>
      </c>
      <c r="L774" s="68"/>
      <c r="M774" s="120"/>
      <c r="N774" s="73"/>
    </row>
    <row r="775" spans="1:14" s="99" customFormat="1" x14ac:dyDescent="0.25">
      <c r="A775" s="66" t="s">
        <v>1619</v>
      </c>
      <c r="B775" s="120" t="s">
        <v>1620</v>
      </c>
      <c r="C775" s="121">
        <v>42619</v>
      </c>
      <c r="D775" s="120" t="s">
        <v>4</v>
      </c>
      <c r="E775" s="122">
        <v>7.6000000000000512</v>
      </c>
      <c r="F775" s="74">
        <v>25</v>
      </c>
      <c r="G775" s="75" t="s">
        <v>55</v>
      </c>
      <c r="H775" s="120">
        <v>0</v>
      </c>
      <c r="I775" s="120">
        <v>329</v>
      </c>
      <c r="J775" s="120">
        <v>8</v>
      </c>
      <c r="K775" s="120">
        <v>1.4</v>
      </c>
      <c r="L775" s="68"/>
      <c r="M775" s="120"/>
      <c r="N775" s="73"/>
    </row>
    <row r="776" spans="1:14" s="99" customFormat="1" x14ac:dyDescent="0.25">
      <c r="A776" s="66" t="s">
        <v>1621</v>
      </c>
      <c r="B776" s="120" t="s">
        <v>1622</v>
      </c>
      <c r="C776" s="121">
        <v>42620</v>
      </c>
      <c r="D776" s="120" t="s">
        <v>4</v>
      </c>
      <c r="E776" s="122">
        <v>21.199999999999442</v>
      </c>
      <c r="F776" s="74">
        <v>25</v>
      </c>
      <c r="G776" s="75" t="s">
        <v>55</v>
      </c>
      <c r="H776" s="120"/>
      <c r="I776" s="120">
        <v>323</v>
      </c>
      <c r="J776" s="120">
        <v>8.1999999999999993</v>
      </c>
      <c r="K776" s="120">
        <v>4.2</v>
      </c>
      <c r="L776" s="72" t="s">
        <v>440</v>
      </c>
      <c r="M776" s="120"/>
      <c r="N776" s="73"/>
    </row>
    <row r="777" spans="1:14" s="99" customFormat="1" x14ac:dyDescent="0.25">
      <c r="A777" s="66" t="s">
        <v>1623</v>
      </c>
      <c r="B777" s="120" t="s">
        <v>1624</v>
      </c>
      <c r="C777" s="121">
        <v>42621</v>
      </c>
      <c r="D777" s="120" t="s">
        <v>4</v>
      </c>
      <c r="E777" s="122"/>
      <c r="F777" s="74">
        <v>25</v>
      </c>
      <c r="G777" s="75" t="s">
        <v>55</v>
      </c>
      <c r="H777" s="120"/>
      <c r="I777" s="120"/>
      <c r="J777" s="120"/>
      <c r="K777" s="120"/>
      <c r="L777" s="72" t="s">
        <v>443</v>
      </c>
      <c r="M777" s="120"/>
      <c r="N777" s="73"/>
    </row>
    <row r="778" spans="1:14" s="99" customFormat="1" x14ac:dyDescent="0.25">
      <c r="A778" s="66" t="s">
        <v>1625</v>
      </c>
      <c r="B778" s="120" t="s">
        <v>1626</v>
      </c>
      <c r="C778" s="121">
        <v>42622</v>
      </c>
      <c r="D778" s="120" t="s">
        <v>4</v>
      </c>
      <c r="E778" s="122"/>
      <c r="F778" s="74">
        <v>25</v>
      </c>
      <c r="G778" s="75" t="s">
        <v>55</v>
      </c>
      <c r="H778" s="120"/>
      <c r="I778" s="120"/>
      <c r="J778" s="120"/>
      <c r="K778" s="120"/>
      <c r="L778" s="72" t="s">
        <v>443</v>
      </c>
      <c r="M778" s="120"/>
      <c r="N778" s="73"/>
    </row>
    <row r="779" spans="1:14" s="99" customFormat="1" x14ac:dyDescent="0.25">
      <c r="A779" s="66" t="s">
        <v>1627</v>
      </c>
      <c r="B779" s="120" t="s">
        <v>1628</v>
      </c>
      <c r="C779" s="121">
        <v>42623</v>
      </c>
      <c r="D779" s="120" t="s">
        <v>4</v>
      </c>
      <c r="E779" s="122"/>
      <c r="F779" s="74">
        <v>25</v>
      </c>
      <c r="G779" s="75" t="s">
        <v>55</v>
      </c>
      <c r="H779" s="120"/>
      <c r="I779" s="120"/>
      <c r="J779" s="120"/>
      <c r="K779" s="120"/>
      <c r="L779" s="72" t="s">
        <v>443</v>
      </c>
      <c r="M779" s="120"/>
      <c r="N779" s="73"/>
    </row>
    <row r="780" spans="1:14" s="99" customFormat="1" x14ac:dyDescent="0.25">
      <c r="A780" s="66" t="s">
        <v>1629</v>
      </c>
      <c r="B780" s="120" t="s">
        <v>1630</v>
      </c>
      <c r="C780" s="121">
        <v>42624</v>
      </c>
      <c r="D780" s="120" t="s">
        <v>4</v>
      </c>
      <c r="E780" s="122"/>
      <c r="F780" s="74">
        <v>25</v>
      </c>
      <c r="G780" s="75" t="s">
        <v>55</v>
      </c>
      <c r="H780" s="120"/>
      <c r="I780" s="120"/>
      <c r="J780" s="120"/>
      <c r="K780" s="120"/>
      <c r="L780" s="72" t="s">
        <v>443</v>
      </c>
      <c r="M780" s="120"/>
      <c r="N780" s="73"/>
    </row>
    <row r="781" spans="1:14" s="99" customFormat="1" x14ac:dyDescent="0.25">
      <c r="A781" s="66" t="s">
        <v>1631</v>
      </c>
      <c r="B781" s="120" t="s">
        <v>1632</v>
      </c>
      <c r="C781" s="121">
        <v>42602</v>
      </c>
      <c r="D781" s="120" t="s">
        <v>1</v>
      </c>
      <c r="E781" s="122">
        <v>16.000000000000014</v>
      </c>
      <c r="F781" s="74">
        <v>25</v>
      </c>
      <c r="G781" s="75" t="s">
        <v>55</v>
      </c>
      <c r="H781" s="120">
        <v>0</v>
      </c>
      <c r="I781" s="120">
        <v>272</v>
      </c>
      <c r="J781" s="120">
        <v>7.9</v>
      </c>
      <c r="K781" s="120">
        <v>8.9</v>
      </c>
      <c r="L781" s="68"/>
      <c r="M781" s="120"/>
      <c r="N781" s="73"/>
    </row>
    <row r="782" spans="1:14" s="99" customFormat="1" x14ac:dyDescent="0.25">
      <c r="A782" s="66" t="s">
        <v>1633</v>
      </c>
      <c r="B782" s="120" t="s">
        <v>1634</v>
      </c>
      <c r="C782" s="121">
        <v>42603</v>
      </c>
      <c r="D782" s="120" t="s">
        <v>1</v>
      </c>
      <c r="E782" s="122">
        <v>10.800000000000587</v>
      </c>
      <c r="F782" s="74">
        <v>25</v>
      </c>
      <c r="G782" s="75" t="s">
        <v>55</v>
      </c>
      <c r="H782" s="120">
        <v>0</v>
      </c>
      <c r="I782" s="120">
        <v>275</v>
      </c>
      <c r="J782" s="120">
        <v>8</v>
      </c>
      <c r="K782" s="120">
        <v>1.6</v>
      </c>
      <c r="L782" s="68"/>
      <c r="M782" s="120"/>
      <c r="N782" s="73"/>
    </row>
    <row r="783" spans="1:14" s="99" customFormat="1" x14ac:dyDescent="0.25">
      <c r="A783" s="66" t="s">
        <v>1635</v>
      </c>
      <c r="B783" s="120" t="s">
        <v>1636</v>
      </c>
      <c r="C783" s="121">
        <v>42604</v>
      </c>
      <c r="D783" s="120" t="s">
        <v>1</v>
      </c>
      <c r="E783" s="122">
        <v>2.8000000000005798</v>
      </c>
      <c r="F783" s="74">
        <v>25</v>
      </c>
      <c r="G783" s="75" t="s">
        <v>55</v>
      </c>
      <c r="H783" s="120">
        <v>0</v>
      </c>
      <c r="I783" s="120">
        <v>277</v>
      </c>
      <c r="J783" s="120">
        <v>8.1</v>
      </c>
      <c r="K783" s="120">
        <v>5.5</v>
      </c>
      <c r="L783" s="68"/>
      <c r="M783" s="120"/>
      <c r="N783" s="73"/>
    </row>
    <row r="784" spans="1:14" s="99" customFormat="1" x14ac:dyDescent="0.25">
      <c r="A784" s="66" t="s">
        <v>1637</v>
      </c>
      <c r="B784" s="120" t="s">
        <v>1638</v>
      </c>
      <c r="C784" s="121">
        <v>42605</v>
      </c>
      <c r="D784" s="120" t="s">
        <v>1</v>
      </c>
      <c r="E784" s="122">
        <v>5.2000000000003155</v>
      </c>
      <c r="F784" s="74">
        <v>25</v>
      </c>
      <c r="G784" s="75" t="s">
        <v>55</v>
      </c>
      <c r="H784" s="120">
        <v>0</v>
      </c>
      <c r="I784" s="120">
        <v>279</v>
      </c>
      <c r="J784" s="120">
        <v>8.1</v>
      </c>
      <c r="K784" s="120">
        <v>1.3</v>
      </c>
      <c r="L784" s="68"/>
      <c r="M784" s="120"/>
      <c r="N784" s="73"/>
    </row>
    <row r="785" spans="1:14" s="99" customFormat="1" x14ac:dyDescent="0.25">
      <c r="A785" s="66" t="s">
        <v>1639</v>
      </c>
      <c r="B785" s="120" t="s">
        <v>1640</v>
      </c>
      <c r="C785" s="121">
        <v>42606</v>
      </c>
      <c r="D785" s="120" t="s">
        <v>1</v>
      </c>
      <c r="E785" s="122">
        <v>2.7999999999996916</v>
      </c>
      <c r="F785" s="74">
        <v>25</v>
      </c>
      <c r="G785" s="75" t="s">
        <v>55</v>
      </c>
      <c r="H785" s="120">
        <v>0</v>
      </c>
      <c r="I785" s="120">
        <v>281</v>
      </c>
      <c r="J785" s="120">
        <v>8.1</v>
      </c>
      <c r="K785" s="120">
        <v>3.2</v>
      </c>
      <c r="L785" s="68"/>
      <c r="M785" s="120"/>
      <c r="N785" s="73"/>
    </row>
    <row r="786" spans="1:14" s="99" customFormat="1" x14ac:dyDescent="0.25">
      <c r="A786" s="66" t="s">
        <v>1641</v>
      </c>
      <c r="B786" s="120" t="s">
        <v>1642</v>
      </c>
      <c r="C786" s="121">
        <v>42607</v>
      </c>
      <c r="D786" s="120" t="s">
        <v>1</v>
      </c>
      <c r="E786" s="122">
        <v>5.2000000000003155</v>
      </c>
      <c r="F786" s="74">
        <v>25</v>
      </c>
      <c r="G786" s="75" t="s">
        <v>55</v>
      </c>
      <c r="H786" s="120">
        <v>0</v>
      </c>
      <c r="I786" s="120">
        <v>282</v>
      </c>
      <c r="J786" s="120">
        <v>8.1</v>
      </c>
      <c r="K786" s="120">
        <v>3.3</v>
      </c>
      <c r="L786" s="68"/>
      <c r="M786" s="120"/>
      <c r="N786" s="73"/>
    </row>
    <row r="787" spans="1:14" s="99" customFormat="1" x14ac:dyDescent="0.25">
      <c r="A787" s="66" t="s">
        <v>1643</v>
      </c>
      <c r="B787" s="120" t="s">
        <v>1644</v>
      </c>
      <c r="C787" s="121">
        <v>42608</v>
      </c>
      <c r="D787" s="120" t="s">
        <v>1</v>
      </c>
      <c r="E787" s="122">
        <v>15.199999999999214</v>
      </c>
      <c r="F787" s="74">
        <v>25</v>
      </c>
      <c r="G787" s="75" t="s">
        <v>55</v>
      </c>
      <c r="H787" s="120">
        <v>0</v>
      </c>
      <c r="I787" s="120">
        <v>274</v>
      </c>
      <c r="J787" s="120">
        <v>8.1</v>
      </c>
      <c r="K787" s="120">
        <v>14.8</v>
      </c>
      <c r="L787" s="68"/>
      <c r="M787" s="120"/>
      <c r="N787" s="73"/>
    </row>
    <row r="788" spans="1:14" s="99" customFormat="1" x14ac:dyDescent="0.25">
      <c r="A788" s="66" t="s">
        <v>1645</v>
      </c>
      <c r="B788" s="120" t="s">
        <v>1646</v>
      </c>
      <c r="C788" s="121">
        <v>42609</v>
      </c>
      <c r="D788" s="120" t="s">
        <v>1</v>
      </c>
      <c r="E788" s="122">
        <v>35.999999999999588</v>
      </c>
      <c r="F788" s="74">
        <v>25</v>
      </c>
      <c r="G788" s="75" t="s">
        <v>58</v>
      </c>
      <c r="H788" s="120">
        <v>0</v>
      </c>
      <c r="I788" s="120">
        <v>272</v>
      </c>
      <c r="J788" s="120">
        <v>7.9</v>
      </c>
      <c r="K788" s="120">
        <v>8.8000000000000007</v>
      </c>
      <c r="L788" s="68"/>
      <c r="M788" s="120"/>
      <c r="N788" s="73"/>
    </row>
    <row r="789" spans="1:14" s="99" customFormat="1" x14ac:dyDescent="0.25">
      <c r="A789" s="66" t="s">
        <v>1647</v>
      </c>
      <c r="B789" s="120" t="s">
        <v>1648</v>
      </c>
      <c r="C789" s="121">
        <v>42610</v>
      </c>
      <c r="D789" s="120" t="s">
        <v>1</v>
      </c>
      <c r="E789" s="122">
        <v>9.5999999999998309</v>
      </c>
      <c r="F789" s="74">
        <v>25</v>
      </c>
      <c r="G789" s="75" t="s">
        <v>55</v>
      </c>
      <c r="H789" s="120">
        <v>0</v>
      </c>
      <c r="I789" s="120">
        <v>275</v>
      </c>
      <c r="J789" s="120">
        <v>8</v>
      </c>
      <c r="K789" s="120">
        <v>6.3</v>
      </c>
      <c r="L789" s="68"/>
      <c r="M789" s="120"/>
      <c r="N789" s="73"/>
    </row>
    <row r="790" spans="1:14" s="99" customFormat="1" x14ac:dyDescent="0.25">
      <c r="A790" s="66" t="s">
        <v>1649</v>
      </c>
      <c r="B790" s="120" t="s">
        <v>1650</v>
      </c>
      <c r="C790" s="121">
        <v>42611</v>
      </c>
      <c r="D790" s="120" t="s">
        <v>1</v>
      </c>
      <c r="E790" s="122">
        <v>2.8000000000005798</v>
      </c>
      <c r="F790" s="74">
        <v>25</v>
      </c>
      <c r="G790" s="75" t="s">
        <v>55</v>
      </c>
      <c r="H790" s="120">
        <v>0</v>
      </c>
      <c r="I790" s="120">
        <v>281</v>
      </c>
      <c r="J790" s="120">
        <v>7.5</v>
      </c>
      <c r="K790" s="120">
        <v>2.4</v>
      </c>
      <c r="L790" s="68"/>
      <c r="M790" s="120"/>
      <c r="N790" s="73"/>
    </row>
    <row r="791" spans="1:14" s="99" customFormat="1" x14ac:dyDescent="0.25">
      <c r="A791" s="66" t="s">
        <v>1651</v>
      </c>
      <c r="B791" s="120" t="s">
        <v>1652</v>
      </c>
      <c r="C791" s="121">
        <v>42612</v>
      </c>
      <c r="D791" s="120" t="s">
        <v>1</v>
      </c>
      <c r="E791" s="122">
        <v>1.5999999999998238</v>
      </c>
      <c r="F791" s="74">
        <v>25</v>
      </c>
      <c r="G791" s="75" t="s">
        <v>55</v>
      </c>
      <c r="H791" s="120">
        <v>0</v>
      </c>
      <c r="I791" s="120">
        <v>283</v>
      </c>
      <c r="J791" s="120">
        <v>7.9</v>
      </c>
      <c r="K791" s="120">
        <v>3</v>
      </c>
      <c r="L791" s="68"/>
      <c r="M791" s="120"/>
      <c r="N791" s="73"/>
    </row>
    <row r="792" spans="1:14" s="99" customFormat="1" x14ac:dyDescent="0.25">
      <c r="A792" s="66" t="s">
        <v>1653</v>
      </c>
      <c r="B792" s="120" t="s">
        <v>1654</v>
      </c>
      <c r="C792" s="121">
        <v>42613</v>
      </c>
      <c r="D792" s="120" t="s">
        <v>1</v>
      </c>
      <c r="E792" s="122">
        <v>0.80000000000080007</v>
      </c>
      <c r="F792" s="74">
        <v>25</v>
      </c>
      <c r="G792" s="75" t="s">
        <v>55</v>
      </c>
      <c r="H792" s="120">
        <v>0</v>
      </c>
      <c r="I792" s="120">
        <v>288</v>
      </c>
      <c r="J792" s="120">
        <v>7.9</v>
      </c>
      <c r="K792" s="120">
        <v>0.4</v>
      </c>
      <c r="L792" s="68"/>
      <c r="M792" s="120"/>
      <c r="N792" s="73"/>
    </row>
    <row r="793" spans="1:14" s="99" customFormat="1" x14ac:dyDescent="0.25">
      <c r="A793" s="66" t="s">
        <v>1655</v>
      </c>
      <c r="B793" s="120" t="s">
        <v>1656</v>
      </c>
      <c r="C793" s="121">
        <v>42614</v>
      </c>
      <c r="D793" s="120" t="s">
        <v>1</v>
      </c>
      <c r="E793" s="122">
        <v>1.600000000000712</v>
      </c>
      <c r="F793" s="74">
        <v>25</v>
      </c>
      <c r="G793" s="75" t="s">
        <v>55</v>
      </c>
      <c r="H793" s="120">
        <v>0</v>
      </c>
      <c r="I793" s="120">
        <v>290</v>
      </c>
      <c r="J793" s="120">
        <v>8</v>
      </c>
      <c r="K793" s="120">
        <v>1.6</v>
      </c>
      <c r="L793" s="68"/>
      <c r="M793" s="120"/>
      <c r="N793" s="73"/>
    </row>
    <row r="794" spans="1:14" s="99" customFormat="1" x14ac:dyDescent="0.25">
      <c r="A794" s="66" t="s">
        <v>1657</v>
      </c>
      <c r="B794" s="120" t="s">
        <v>1658</v>
      </c>
      <c r="C794" s="121">
        <v>42615</v>
      </c>
      <c r="D794" s="120" t="s">
        <v>1</v>
      </c>
      <c r="E794" s="122">
        <v>1.1999999999998678</v>
      </c>
      <c r="F794" s="74">
        <v>25</v>
      </c>
      <c r="G794" s="75" t="s">
        <v>55</v>
      </c>
      <c r="H794" s="120">
        <v>0</v>
      </c>
      <c r="I794" s="120">
        <v>291</v>
      </c>
      <c r="J794" s="120">
        <v>8</v>
      </c>
      <c r="K794" s="120">
        <v>0.3</v>
      </c>
      <c r="L794" s="68"/>
      <c r="M794" s="120"/>
      <c r="N794" s="73"/>
    </row>
    <row r="795" spans="1:14" s="99" customFormat="1" x14ac:dyDescent="0.25">
      <c r="A795" s="66" t="s">
        <v>1659</v>
      </c>
      <c r="B795" s="120" t="s">
        <v>1660</v>
      </c>
      <c r="C795" s="121">
        <v>42616</v>
      </c>
      <c r="D795" s="120" t="s">
        <v>1</v>
      </c>
      <c r="E795" s="122">
        <v>1.9999999999997797</v>
      </c>
      <c r="F795" s="74">
        <v>25</v>
      </c>
      <c r="G795" s="75" t="s">
        <v>55</v>
      </c>
      <c r="H795" s="120">
        <v>0</v>
      </c>
      <c r="I795" s="120">
        <v>294</v>
      </c>
      <c r="J795" s="120">
        <v>8</v>
      </c>
      <c r="K795" s="120">
        <v>0.3</v>
      </c>
      <c r="L795" s="68"/>
      <c r="M795" s="120"/>
      <c r="N795" s="73"/>
    </row>
    <row r="796" spans="1:14" s="99" customFormat="1" x14ac:dyDescent="0.25">
      <c r="A796" s="66" t="s">
        <v>1661</v>
      </c>
      <c r="B796" s="120" t="s">
        <v>1662</v>
      </c>
      <c r="C796" s="121">
        <v>42617</v>
      </c>
      <c r="D796" s="120" t="s">
        <v>1</v>
      </c>
      <c r="E796" s="122">
        <v>0.79999999999991189</v>
      </c>
      <c r="F796" s="74">
        <v>25</v>
      </c>
      <c r="G796" s="75" t="s">
        <v>55</v>
      </c>
      <c r="H796" s="120">
        <v>0</v>
      </c>
      <c r="I796" s="120">
        <v>295</v>
      </c>
      <c r="J796" s="120">
        <v>8</v>
      </c>
      <c r="K796" s="120">
        <v>0.7</v>
      </c>
      <c r="L796" s="68"/>
      <c r="M796" s="120"/>
      <c r="N796" s="73"/>
    </row>
    <row r="797" spans="1:14" s="99" customFormat="1" x14ac:dyDescent="0.25">
      <c r="A797" s="66" t="s">
        <v>1663</v>
      </c>
      <c r="B797" s="120" t="s">
        <v>1664</v>
      </c>
      <c r="C797" s="121">
        <v>42618</v>
      </c>
      <c r="D797" s="120" t="s">
        <v>1</v>
      </c>
      <c r="E797" s="122">
        <v>4.8000000000003595</v>
      </c>
      <c r="F797" s="74">
        <v>25</v>
      </c>
      <c r="G797" s="75" t="s">
        <v>55</v>
      </c>
      <c r="H797" s="120">
        <v>0</v>
      </c>
      <c r="I797" s="120">
        <v>296</v>
      </c>
      <c r="J797" s="120">
        <v>8</v>
      </c>
      <c r="K797" s="120">
        <v>0.5</v>
      </c>
      <c r="L797" s="68"/>
      <c r="M797" s="120"/>
      <c r="N797" s="73"/>
    </row>
    <row r="798" spans="1:14" s="99" customFormat="1" x14ac:dyDescent="0.25">
      <c r="A798" s="66" t="s">
        <v>1665</v>
      </c>
      <c r="B798" s="120" t="s">
        <v>1666</v>
      </c>
      <c r="C798" s="121">
        <v>42619</v>
      </c>
      <c r="D798" s="120" t="s">
        <v>1</v>
      </c>
      <c r="E798" s="122">
        <v>3.1999999999996476</v>
      </c>
      <c r="F798" s="74">
        <v>25</v>
      </c>
      <c r="G798" s="75" t="s">
        <v>55</v>
      </c>
      <c r="H798" s="120">
        <v>0</v>
      </c>
      <c r="I798" s="120">
        <v>298</v>
      </c>
      <c r="J798" s="120">
        <v>8</v>
      </c>
      <c r="K798" s="120">
        <v>2</v>
      </c>
      <c r="L798" s="68"/>
      <c r="M798" s="120"/>
      <c r="N798" s="73"/>
    </row>
    <row r="799" spans="1:14" s="99" customFormat="1" x14ac:dyDescent="0.25">
      <c r="A799" s="66" t="s">
        <v>1667</v>
      </c>
      <c r="B799" s="120" t="s">
        <v>1668</v>
      </c>
      <c r="C799" s="121">
        <v>42620</v>
      </c>
      <c r="D799" s="120" t="s">
        <v>1</v>
      </c>
      <c r="E799" s="122">
        <v>5.2000000000003155</v>
      </c>
      <c r="F799" s="74">
        <v>25</v>
      </c>
      <c r="G799" s="75" t="s">
        <v>55</v>
      </c>
      <c r="H799" s="120"/>
      <c r="I799" s="120">
        <v>293</v>
      </c>
      <c r="J799" s="120">
        <v>8.1</v>
      </c>
      <c r="K799" s="120">
        <v>4.9000000000000004</v>
      </c>
      <c r="L799" s="72" t="s">
        <v>440</v>
      </c>
      <c r="M799" s="120"/>
      <c r="N799" s="73"/>
    </row>
    <row r="800" spans="1:14" s="99" customFormat="1" x14ac:dyDescent="0.25">
      <c r="A800" s="66" t="s">
        <v>1669</v>
      </c>
      <c r="B800" s="120" t="s">
        <v>1670</v>
      </c>
      <c r="C800" s="121">
        <v>42621</v>
      </c>
      <c r="D800" s="120" t="s">
        <v>1</v>
      </c>
      <c r="E800" s="122"/>
      <c r="F800" s="74">
        <v>25</v>
      </c>
      <c r="G800" s="75" t="s">
        <v>55</v>
      </c>
      <c r="H800" s="120"/>
      <c r="I800" s="120"/>
      <c r="J800" s="120"/>
      <c r="K800" s="120"/>
      <c r="L800" s="72" t="s">
        <v>443</v>
      </c>
      <c r="M800" s="120"/>
      <c r="N800" s="73"/>
    </row>
    <row r="801" spans="1:14" s="99" customFormat="1" x14ac:dyDescent="0.25">
      <c r="A801" s="66" t="s">
        <v>1671</v>
      </c>
      <c r="B801" s="120" t="s">
        <v>1672</v>
      </c>
      <c r="C801" s="121">
        <v>42622</v>
      </c>
      <c r="D801" s="120" t="s">
        <v>1</v>
      </c>
      <c r="E801" s="122"/>
      <c r="F801" s="74">
        <v>25</v>
      </c>
      <c r="G801" s="75" t="s">
        <v>55</v>
      </c>
      <c r="H801" s="120"/>
      <c r="I801" s="120"/>
      <c r="J801" s="120"/>
      <c r="K801" s="120"/>
      <c r="L801" s="72" t="s">
        <v>443</v>
      </c>
      <c r="M801" s="120"/>
      <c r="N801" s="73"/>
    </row>
    <row r="802" spans="1:14" s="99" customFormat="1" x14ac:dyDescent="0.25">
      <c r="A802" s="66" t="s">
        <v>1673</v>
      </c>
      <c r="B802" s="120" t="s">
        <v>1674</v>
      </c>
      <c r="C802" s="121">
        <v>42623</v>
      </c>
      <c r="D802" s="120" t="s">
        <v>1</v>
      </c>
      <c r="E802" s="122"/>
      <c r="F802" s="74">
        <v>25</v>
      </c>
      <c r="G802" s="75" t="s">
        <v>55</v>
      </c>
      <c r="H802" s="120"/>
      <c r="I802" s="120"/>
      <c r="J802" s="120"/>
      <c r="K802" s="120"/>
      <c r="L802" s="72" t="s">
        <v>443</v>
      </c>
      <c r="M802" s="120"/>
      <c r="N802" s="73"/>
    </row>
    <row r="803" spans="1:14" s="99" customFormat="1" x14ac:dyDescent="0.25">
      <c r="A803" s="66" t="s">
        <v>1675</v>
      </c>
      <c r="B803" s="120" t="s">
        <v>1676</v>
      </c>
      <c r="C803" s="121">
        <v>42624</v>
      </c>
      <c r="D803" s="120" t="s">
        <v>1</v>
      </c>
      <c r="E803" s="122"/>
      <c r="F803" s="74">
        <v>25</v>
      </c>
      <c r="G803" s="75" t="s">
        <v>55</v>
      </c>
      <c r="H803" s="120"/>
      <c r="I803" s="120"/>
      <c r="J803" s="120"/>
      <c r="K803" s="120"/>
      <c r="L803" s="72" t="s">
        <v>443</v>
      </c>
      <c r="M803" s="120"/>
      <c r="N803" s="73"/>
    </row>
    <row r="804" spans="1:14" s="99" customFormat="1" x14ac:dyDescent="0.25">
      <c r="A804" s="66" t="s">
        <v>1677</v>
      </c>
      <c r="B804" s="120" t="s">
        <v>1678</v>
      </c>
      <c r="C804" s="121">
        <v>42625</v>
      </c>
      <c r="D804" s="120" t="s">
        <v>1</v>
      </c>
      <c r="E804" s="122"/>
      <c r="F804" s="74">
        <v>25</v>
      </c>
      <c r="G804" s="75" t="s">
        <v>55</v>
      </c>
      <c r="H804" s="120"/>
      <c r="I804" s="120"/>
      <c r="J804" s="120"/>
      <c r="K804" s="120"/>
      <c r="L804" s="72" t="s">
        <v>443</v>
      </c>
      <c r="M804" s="120"/>
      <c r="N804" s="73"/>
    </row>
    <row r="805" spans="1:14" s="99" customFormat="1" x14ac:dyDescent="0.25">
      <c r="A805" s="66" t="s">
        <v>1679</v>
      </c>
      <c r="B805" s="120" t="s">
        <v>1680</v>
      </c>
      <c r="C805" s="121">
        <v>42601</v>
      </c>
      <c r="D805" s="120" t="s">
        <v>3</v>
      </c>
      <c r="E805" s="122">
        <v>7.599999999999163</v>
      </c>
      <c r="F805" s="74">
        <v>25</v>
      </c>
      <c r="G805" s="75" t="s">
        <v>55</v>
      </c>
      <c r="H805" s="120">
        <v>0</v>
      </c>
      <c r="I805" s="120">
        <v>279</v>
      </c>
      <c r="J805" s="120">
        <v>8.1999999999999993</v>
      </c>
      <c r="K805" s="120">
        <v>6.1</v>
      </c>
      <c r="L805" s="68"/>
      <c r="M805" s="120"/>
      <c r="N805" s="73"/>
    </row>
    <row r="806" spans="1:14" s="99" customFormat="1" x14ac:dyDescent="0.25">
      <c r="A806" s="66" t="s">
        <v>1681</v>
      </c>
      <c r="B806" s="120" t="s">
        <v>1682</v>
      </c>
      <c r="C806" s="121">
        <v>42602</v>
      </c>
      <c r="D806" s="120" t="s">
        <v>3</v>
      </c>
      <c r="E806" s="122">
        <v>16.000000000000014</v>
      </c>
      <c r="F806" s="74">
        <v>25</v>
      </c>
      <c r="G806" s="75" t="s">
        <v>55</v>
      </c>
      <c r="H806" s="120">
        <v>0</v>
      </c>
      <c r="I806" s="120">
        <v>279</v>
      </c>
      <c r="J806" s="120">
        <v>8.1</v>
      </c>
      <c r="K806" s="120">
        <v>5.0999999999999996</v>
      </c>
      <c r="L806" s="68"/>
      <c r="M806" s="120"/>
      <c r="N806" s="73"/>
    </row>
    <row r="807" spans="1:14" s="99" customFormat="1" x14ac:dyDescent="0.25">
      <c r="A807" s="66" t="s">
        <v>1683</v>
      </c>
      <c r="B807" s="120" t="s">
        <v>1684</v>
      </c>
      <c r="C807" s="121">
        <v>42603</v>
      </c>
      <c r="D807" s="120" t="s">
        <v>3</v>
      </c>
      <c r="E807" s="122">
        <v>6.4000000000001833</v>
      </c>
      <c r="F807" s="74">
        <v>25</v>
      </c>
      <c r="G807" s="75" t="s">
        <v>55</v>
      </c>
      <c r="H807" s="120">
        <v>0</v>
      </c>
      <c r="I807" s="120">
        <v>280</v>
      </c>
      <c r="J807" s="120">
        <v>8</v>
      </c>
      <c r="K807" s="120">
        <v>0.4</v>
      </c>
      <c r="L807" s="68"/>
      <c r="M807" s="120"/>
      <c r="N807" s="73"/>
    </row>
    <row r="808" spans="1:14" s="99" customFormat="1" x14ac:dyDescent="0.25">
      <c r="A808" s="66" t="s">
        <v>1685</v>
      </c>
      <c r="B808" s="120" t="s">
        <v>1686</v>
      </c>
      <c r="C808" s="121">
        <v>42604</v>
      </c>
      <c r="D808" s="120" t="s">
        <v>3</v>
      </c>
      <c r="E808" s="122">
        <v>9.1999999999998749</v>
      </c>
      <c r="F808" s="74">
        <v>25</v>
      </c>
      <c r="G808" s="75" t="s">
        <v>55</v>
      </c>
      <c r="H808" s="120">
        <v>0</v>
      </c>
      <c r="I808" s="120">
        <v>284</v>
      </c>
      <c r="J808" s="120">
        <v>7.7</v>
      </c>
      <c r="K808" s="120">
        <v>2.4</v>
      </c>
      <c r="L808" s="68"/>
      <c r="M808" s="120"/>
      <c r="N808" s="73"/>
    </row>
    <row r="809" spans="1:14" s="99" customFormat="1" x14ac:dyDescent="0.25">
      <c r="A809" s="66" t="s">
        <v>1687</v>
      </c>
      <c r="B809" s="120" t="s">
        <v>1688</v>
      </c>
      <c r="C809" s="121">
        <v>42605</v>
      </c>
      <c r="D809" s="120" t="s">
        <v>3</v>
      </c>
      <c r="E809" s="122">
        <v>20.800000000000374</v>
      </c>
      <c r="F809" s="74">
        <v>25</v>
      </c>
      <c r="G809" s="75" t="s">
        <v>55</v>
      </c>
      <c r="H809" s="120">
        <v>0</v>
      </c>
      <c r="I809" s="120">
        <v>285</v>
      </c>
      <c r="J809" s="120">
        <v>8</v>
      </c>
      <c r="K809" s="120">
        <v>2</v>
      </c>
      <c r="L809" s="68"/>
      <c r="M809" s="120"/>
      <c r="N809" s="73"/>
    </row>
    <row r="810" spans="1:14" s="99" customFormat="1" x14ac:dyDescent="0.25">
      <c r="A810" s="66" t="s">
        <v>1689</v>
      </c>
      <c r="B810" s="120" t="s">
        <v>1690</v>
      </c>
      <c r="C810" s="121">
        <v>42606</v>
      </c>
      <c r="D810" s="120" t="s">
        <v>3</v>
      </c>
      <c r="E810" s="122">
        <v>2.7999999999996916</v>
      </c>
      <c r="F810" s="74">
        <v>25</v>
      </c>
      <c r="G810" s="75" t="s">
        <v>55</v>
      </c>
      <c r="H810" s="120">
        <v>0</v>
      </c>
      <c r="I810" s="120">
        <v>286</v>
      </c>
      <c r="J810" s="120">
        <v>7.7</v>
      </c>
      <c r="K810" s="120">
        <v>0.3</v>
      </c>
      <c r="L810" s="68"/>
      <c r="M810" s="120"/>
      <c r="N810" s="73"/>
    </row>
    <row r="811" spans="1:14" s="99" customFormat="1" x14ac:dyDescent="0.25">
      <c r="A811" s="66" t="s">
        <v>1691</v>
      </c>
      <c r="B811" s="120" t="s">
        <v>1692</v>
      </c>
      <c r="C811" s="121">
        <v>42607</v>
      </c>
      <c r="D811" s="120" t="s">
        <v>3</v>
      </c>
      <c r="E811" s="122">
        <v>14.000000000000234</v>
      </c>
      <c r="F811" s="74">
        <v>25</v>
      </c>
      <c r="G811" s="75" t="s">
        <v>55</v>
      </c>
      <c r="H811" s="120">
        <v>0</v>
      </c>
      <c r="I811" s="120">
        <v>286</v>
      </c>
      <c r="J811" s="120">
        <v>7.9</v>
      </c>
      <c r="K811" s="120">
        <v>3.4</v>
      </c>
      <c r="L811" s="68"/>
      <c r="M811" s="120"/>
      <c r="N811" s="73"/>
    </row>
    <row r="812" spans="1:14" s="99" customFormat="1" x14ac:dyDescent="0.25">
      <c r="A812" s="66" t="s">
        <v>1693</v>
      </c>
      <c r="B812" s="120" t="s">
        <v>1694</v>
      </c>
      <c r="C812" s="121">
        <v>42608</v>
      </c>
      <c r="D812" s="120" t="s">
        <v>3</v>
      </c>
      <c r="E812" s="122">
        <v>71.599999999999227</v>
      </c>
      <c r="F812" s="74">
        <v>25</v>
      </c>
      <c r="G812" s="75" t="s">
        <v>58</v>
      </c>
      <c r="H812" s="120">
        <v>0</v>
      </c>
      <c r="I812" s="120">
        <v>280</v>
      </c>
      <c r="J812" s="120">
        <v>8.1</v>
      </c>
      <c r="K812" s="120">
        <v>23.4</v>
      </c>
      <c r="L812" s="68"/>
      <c r="M812" s="120"/>
      <c r="N812" s="73"/>
    </row>
    <row r="813" spans="1:14" s="99" customFormat="1" x14ac:dyDescent="0.25">
      <c r="A813" s="66" t="s">
        <v>1695</v>
      </c>
      <c r="B813" s="120" t="s">
        <v>1696</v>
      </c>
      <c r="C813" s="121">
        <v>42609</v>
      </c>
      <c r="D813" s="120" t="s">
        <v>3</v>
      </c>
      <c r="E813" s="122">
        <v>46.000000000000263</v>
      </c>
      <c r="F813" s="74">
        <v>25</v>
      </c>
      <c r="G813" s="75" t="s">
        <v>58</v>
      </c>
      <c r="H813" s="120">
        <v>0</v>
      </c>
      <c r="I813" s="120">
        <v>281</v>
      </c>
      <c r="J813" s="120">
        <v>8</v>
      </c>
      <c r="K813" s="120">
        <v>10.1</v>
      </c>
      <c r="L813" s="68"/>
      <c r="M813" s="120"/>
      <c r="N813" s="73"/>
    </row>
    <row r="814" spans="1:14" s="99" customFormat="1" x14ac:dyDescent="0.25">
      <c r="A814" s="66" t="s">
        <v>1697</v>
      </c>
      <c r="B814" s="120" t="s">
        <v>1698</v>
      </c>
      <c r="C814" s="121">
        <v>42610</v>
      </c>
      <c r="D814" s="120" t="s">
        <v>3</v>
      </c>
      <c r="E814" s="122">
        <v>3.2000000000005357</v>
      </c>
      <c r="F814" s="74">
        <v>25</v>
      </c>
      <c r="G814" s="75" t="s">
        <v>55</v>
      </c>
      <c r="H814" s="120">
        <v>0</v>
      </c>
      <c r="I814" s="120">
        <v>284</v>
      </c>
      <c r="J814" s="120">
        <v>8.1</v>
      </c>
      <c r="K814" s="120">
        <v>3.4</v>
      </c>
      <c r="L814" s="68"/>
      <c r="M814" s="120"/>
      <c r="N814" s="73"/>
    </row>
    <row r="815" spans="1:14" s="99" customFormat="1" x14ac:dyDescent="0.25">
      <c r="A815" s="66" t="s">
        <v>1699</v>
      </c>
      <c r="B815" s="120" t="s">
        <v>1700</v>
      </c>
      <c r="C815" s="121">
        <v>42611</v>
      </c>
      <c r="D815" s="120" t="s">
        <v>3</v>
      </c>
      <c r="E815" s="122">
        <v>12.800000000000367</v>
      </c>
      <c r="F815" s="74">
        <v>25</v>
      </c>
      <c r="G815" s="75" t="s">
        <v>55</v>
      </c>
      <c r="H815" s="120">
        <v>0</v>
      </c>
      <c r="I815" s="120">
        <v>288</v>
      </c>
      <c r="J815" s="120">
        <v>8.1</v>
      </c>
      <c r="K815" s="120">
        <v>2.7</v>
      </c>
      <c r="L815" s="68"/>
      <c r="M815" s="120"/>
      <c r="N815" s="73"/>
    </row>
    <row r="816" spans="1:14" s="99" customFormat="1" x14ac:dyDescent="0.25">
      <c r="A816" s="66" t="s">
        <v>1701</v>
      </c>
      <c r="B816" s="120" t="s">
        <v>1702</v>
      </c>
      <c r="C816" s="121">
        <v>42612</v>
      </c>
      <c r="D816" s="120" t="s">
        <v>3</v>
      </c>
      <c r="E816" s="122">
        <v>6.0000000000002274</v>
      </c>
      <c r="F816" s="74">
        <v>25</v>
      </c>
      <c r="G816" s="75" t="s">
        <v>55</v>
      </c>
      <c r="H816" s="120">
        <v>0</v>
      </c>
      <c r="I816" s="120">
        <v>291</v>
      </c>
      <c r="J816" s="120">
        <v>8</v>
      </c>
      <c r="K816" s="120">
        <v>4</v>
      </c>
      <c r="L816" s="68"/>
      <c r="M816" s="120"/>
      <c r="N816" s="73"/>
    </row>
    <row r="817" spans="1:14" s="99" customFormat="1" x14ac:dyDescent="0.25">
      <c r="A817" s="66" t="s">
        <v>1703</v>
      </c>
      <c r="B817" s="120" t="s">
        <v>1704</v>
      </c>
      <c r="C817" s="121">
        <v>42613</v>
      </c>
      <c r="D817" s="120" t="s">
        <v>3</v>
      </c>
      <c r="E817" s="122">
        <v>6.8000000000001393</v>
      </c>
      <c r="F817" s="74">
        <v>25</v>
      </c>
      <c r="G817" s="75" t="s">
        <v>55</v>
      </c>
      <c r="H817" s="120">
        <v>0</v>
      </c>
      <c r="I817" s="120">
        <v>292</v>
      </c>
      <c r="J817" s="120">
        <v>8</v>
      </c>
      <c r="K817" s="120">
        <v>2.7</v>
      </c>
      <c r="L817" s="68"/>
      <c r="M817" s="120"/>
      <c r="N817" s="73"/>
    </row>
    <row r="818" spans="1:14" s="99" customFormat="1" x14ac:dyDescent="0.25">
      <c r="A818" s="66" t="s">
        <v>1705</v>
      </c>
      <c r="B818" s="120" t="s">
        <v>1706</v>
      </c>
      <c r="C818" s="121">
        <v>42614</v>
      </c>
      <c r="D818" s="120" t="s">
        <v>3</v>
      </c>
      <c r="E818" s="122">
        <v>4.4000000000004036</v>
      </c>
      <c r="F818" s="74">
        <v>25</v>
      </c>
      <c r="G818" s="75" t="s">
        <v>55</v>
      </c>
      <c r="H818" s="120">
        <v>0</v>
      </c>
      <c r="I818" s="120">
        <v>295</v>
      </c>
      <c r="J818" s="120">
        <v>8</v>
      </c>
      <c r="K818" s="120">
        <v>3.2</v>
      </c>
      <c r="L818" s="68"/>
      <c r="M818" s="120"/>
      <c r="N818" s="73"/>
    </row>
    <row r="819" spans="1:14" s="99" customFormat="1" x14ac:dyDescent="0.25">
      <c r="A819" s="66" t="s">
        <v>1707</v>
      </c>
      <c r="B819" s="120" t="s">
        <v>1708</v>
      </c>
      <c r="C819" s="121">
        <v>42615</v>
      </c>
      <c r="D819" s="120" t="s">
        <v>3</v>
      </c>
      <c r="E819" s="122">
        <v>9.6000000000007191</v>
      </c>
      <c r="F819" s="74">
        <v>25</v>
      </c>
      <c r="G819" s="75" t="s">
        <v>55</v>
      </c>
      <c r="H819" s="120">
        <v>0</v>
      </c>
      <c r="I819" s="120">
        <v>295</v>
      </c>
      <c r="J819" s="120">
        <v>8</v>
      </c>
      <c r="K819" s="120">
        <v>0.4</v>
      </c>
      <c r="L819" s="68"/>
      <c r="M819" s="120"/>
      <c r="N819" s="73"/>
    </row>
    <row r="820" spans="1:14" s="99" customFormat="1" x14ac:dyDescent="0.25">
      <c r="A820" s="66" t="s">
        <v>1709</v>
      </c>
      <c r="B820" s="120" t="s">
        <v>1710</v>
      </c>
      <c r="C820" s="121">
        <v>42616</v>
      </c>
      <c r="D820" s="120" t="s">
        <v>3</v>
      </c>
      <c r="E820" s="122">
        <v>11.199999999999655</v>
      </c>
      <c r="F820" s="74">
        <v>25</v>
      </c>
      <c r="G820" s="75" t="s">
        <v>55</v>
      </c>
      <c r="H820" s="120">
        <v>0</v>
      </c>
      <c r="I820" s="120">
        <v>270</v>
      </c>
      <c r="J820" s="120">
        <v>8</v>
      </c>
      <c r="K820" s="120">
        <v>0.4</v>
      </c>
      <c r="L820" s="68"/>
      <c r="M820" s="120"/>
      <c r="N820" s="73"/>
    </row>
    <row r="821" spans="1:14" s="99" customFormat="1" x14ac:dyDescent="0.25">
      <c r="A821" s="66" t="s">
        <v>1711</v>
      </c>
      <c r="B821" s="120" t="s">
        <v>1712</v>
      </c>
      <c r="C821" s="121">
        <v>42617</v>
      </c>
      <c r="D821" s="120" t="s">
        <v>3</v>
      </c>
      <c r="E821" s="122">
        <v>2.7999999999996916</v>
      </c>
      <c r="F821" s="74">
        <v>25</v>
      </c>
      <c r="G821" s="75" t="s">
        <v>55</v>
      </c>
      <c r="H821" s="120">
        <v>0</v>
      </c>
      <c r="I821" s="120">
        <v>299</v>
      </c>
      <c r="J821" s="120">
        <v>8.1999999999999993</v>
      </c>
      <c r="K821" s="120">
        <v>3.4</v>
      </c>
      <c r="L821" s="68"/>
      <c r="M821" s="120"/>
      <c r="N821" s="73"/>
    </row>
    <row r="822" spans="1:14" s="99" customFormat="1" x14ac:dyDescent="0.25">
      <c r="A822" s="66" t="s">
        <v>1713</v>
      </c>
      <c r="B822" s="120" t="s">
        <v>1714</v>
      </c>
      <c r="C822" s="121">
        <v>42618</v>
      </c>
      <c r="D822" s="120" t="s">
        <v>3</v>
      </c>
      <c r="E822" s="122">
        <v>4.0000000000004476</v>
      </c>
      <c r="F822" s="74">
        <v>25</v>
      </c>
      <c r="G822" s="75" t="s">
        <v>55</v>
      </c>
      <c r="H822" s="120">
        <v>0</v>
      </c>
      <c r="I822" s="120">
        <v>300</v>
      </c>
      <c r="J822" s="120">
        <v>7.9</v>
      </c>
      <c r="K822" s="120">
        <v>2.8</v>
      </c>
      <c r="L822" s="68"/>
      <c r="M822" s="120"/>
      <c r="N822" s="73"/>
    </row>
    <row r="823" spans="1:14" s="99" customFormat="1" x14ac:dyDescent="0.25">
      <c r="A823" s="66" t="s">
        <v>1715</v>
      </c>
      <c r="B823" s="120" t="s">
        <v>1716</v>
      </c>
      <c r="C823" s="121">
        <v>42619</v>
      </c>
      <c r="D823" s="120" t="s">
        <v>3</v>
      </c>
      <c r="E823" s="122">
        <v>6.0000000000002274</v>
      </c>
      <c r="F823" s="74">
        <v>25</v>
      </c>
      <c r="G823" s="75" t="s">
        <v>55</v>
      </c>
      <c r="H823" s="120">
        <v>0</v>
      </c>
      <c r="I823" s="120">
        <v>300</v>
      </c>
      <c r="J823" s="120">
        <v>8</v>
      </c>
      <c r="K823" s="120">
        <v>3.1</v>
      </c>
      <c r="L823" s="68"/>
      <c r="M823" s="120"/>
      <c r="N823" s="73"/>
    </row>
    <row r="824" spans="1:14" s="99" customFormat="1" x14ac:dyDescent="0.25">
      <c r="A824" s="66" t="s">
        <v>1717</v>
      </c>
      <c r="B824" s="120" t="s">
        <v>1718</v>
      </c>
      <c r="C824" s="121">
        <v>42620</v>
      </c>
      <c r="D824" s="120" t="s">
        <v>3</v>
      </c>
      <c r="E824" s="122">
        <v>14.40000000000019</v>
      </c>
      <c r="F824" s="74">
        <v>25</v>
      </c>
      <c r="G824" s="75" t="s">
        <v>55</v>
      </c>
      <c r="H824" s="120">
        <v>0</v>
      </c>
      <c r="I824" s="120">
        <v>296</v>
      </c>
      <c r="J824" s="120">
        <v>8.1</v>
      </c>
      <c r="K824" s="120">
        <v>1.9</v>
      </c>
      <c r="L824" s="68"/>
      <c r="M824" s="120"/>
      <c r="N824" s="73"/>
    </row>
    <row r="825" spans="1:14" s="99" customFormat="1" x14ac:dyDescent="0.25">
      <c r="A825" s="66" t="s">
        <v>1719</v>
      </c>
      <c r="B825" s="120" t="s">
        <v>1720</v>
      </c>
      <c r="C825" s="121">
        <v>42621</v>
      </c>
      <c r="D825" s="120" t="s">
        <v>3</v>
      </c>
      <c r="E825" s="122"/>
      <c r="F825" s="74">
        <v>25</v>
      </c>
      <c r="G825" s="75" t="s">
        <v>55</v>
      </c>
      <c r="H825" s="120"/>
      <c r="I825" s="120"/>
      <c r="J825" s="120"/>
      <c r="K825" s="120"/>
      <c r="L825" s="72" t="s">
        <v>443</v>
      </c>
      <c r="M825" s="120"/>
      <c r="N825" s="73"/>
    </row>
    <row r="826" spans="1:14" s="99" customFormat="1" x14ac:dyDescent="0.25">
      <c r="A826" s="66" t="s">
        <v>1721</v>
      </c>
      <c r="B826" s="120" t="s">
        <v>1722</v>
      </c>
      <c r="C826" s="121">
        <v>42622</v>
      </c>
      <c r="D826" s="120" t="s">
        <v>3</v>
      </c>
      <c r="E826" s="122"/>
      <c r="F826" s="74">
        <v>25</v>
      </c>
      <c r="G826" s="75" t="s">
        <v>55</v>
      </c>
      <c r="H826" s="120"/>
      <c r="I826" s="120"/>
      <c r="J826" s="120"/>
      <c r="K826" s="120"/>
      <c r="L826" s="72" t="s">
        <v>443</v>
      </c>
      <c r="M826" s="120"/>
      <c r="N826" s="73"/>
    </row>
    <row r="827" spans="1:14" s="99" customFormat="1" x14ac:dyDescent="0.25">
      <c r="A827" s="66" t="s">
        <v>1723</v>
      </c>
      <c r="B827" s="120" t="s">
        <v>1724</v>
      </c>
      <c r="C827" s="121">
        <v>42623</v>
      </c>
      <c r="D827" s="120" t="s">
        <v>3</v>
      </c>
      <c r="E827" s="122"/>
      <c r="F827" s="74">
        <v>25</v>
      </c>
      <c r="G827" s="75" t="s">
        <v>55</v>
      </c>
      <c r="H827" s="120"/>
      <c r="I827" s="120"/>
      <c r="J827" s="120"/>
      <c r="K827" s="120"/>
      <c r="L827" s="72" t="s">
        <v>443</v>
      </c>
      <c r="M827" s="120"/>
      <c r="N827" s="73"/>
    </row>
    <row r="828" spans="1:14" s="99" customFormat="1" x14ac:dyDescent="0.25">
      <c r="A828" s="66" t="s">
        <v>1725</v>
      </c>
      <c r="B828" s="120" t="s">
        <v>1726</v>
      </c>
      <c r="C828" s="121">
        <v>42624</v>
      </c>
      <c r="D828" s="120" t="s">
        <v>3</v>
      </c>
      <c r="E828" s="122"/>
      <c r="F828" s="74">
        <v>25</v>
      </c>
      <c r="G828" s="75" t="s">
        <v>55</v>
      </c>
      <c r="H828" s="120"/>
      <c r="I828" s="120"/>
      <c r="J828" s="120"/>
      <c r="K828" s="120"/>
      <c r="L828" s="72" t="s">
        <v>443</v>
      </c>
      <c r="M828" s="120"/>
      <c r="N828" s="73"/>
    </row>
    <row r="829" spans="1:14" x14ac:dyDescent="0.25">
      <c r="A829" s="123" t="s">
        <v>1727</v>
      </c>
      <c r="B829" s="124" t="s">
        <v>1728</v>
      </c>
      <c r="C829" s="125">
        <v>42601</v>
      </c>
      <c r="D829" s="124" t="s">
        <v>61</v>
      </c>
      <c r="E829" s="126">
        <v>31.600000000000072</v>
      </c>
      <c r="F829" s="127">
        <v>80</v>
      </c>
      <c r="G829" s="128" t="s">
        <v>55</v>
      </c>
      <c r="H829" s="124">
        <v>0</v>
      </c>
      <c r="I829" s="124">
        <v>156</v>
      </c>
      <c r="J829" s="124">
        <v>7.6</v>
      </c>
      <c r="K829" s="124">
        <v>3.9</v>
      </c>
      <c r="L829" s="129"/>
      <c r="M829" s="124"/>
      <c r="N829" s="130"/>
    </row>
    <row r="830" spans="1:14" x14ac:dyDescent="0.25">
      <c r="A830" s="123" t="s">
        <v>1729</v>
      </c>
      <c r="B830" s="124" t="s">
        <v>1730</v>
      </c>
      <c r="C830" s="125">
        <v>42602</v>
      </c>
      <c r="D830" s="124" t="s">
        <v>61</v>
      </c>
      <c r="E830" s="126">
        <v>7.2000000000000952</v>
      </c>
      <c r="F830" s="127">
        <v>80</v>
      </c>
      <c r="G830" s="128" t="s">
        <v>55</v>
      </c>
      <c r="H830" s="124">
        <v>0</v>
      </c>
      <c r="I830" s="124">
        <v>153</v>
      </c>
      <c r="J830" s="124">
        <v>7.5</v>
      </c>
      <c r="K830" s="124">
        <v>11.9</v>
      </c>
      <c r="L830" s="129"/>
      <c r="M830" s="124"/>
      <c r="N830" s="130"/>
    </row>
    <row r="831" spans="1:14" x14ac:dyDescent="0.25">
      <c r="A831" s="123" t="s">
        <v>1731</v>
      </c>
      <c r="B831" s="124" t="s">
        <v>1732</v>
      </c>
      <c r="C831" s="125">
        <v>42603</v>
      </c>
      <c r="D831" s="124" t="s">
        <v>61</v>
      </c>
      <c r="E831" s="126">
        <v>18.000000000000682</v>
      </c>
      <c r="F831" s="127">
        <v>80</v>
      </c>
      <c r="G831" s="128" t="s">
        <v>55</v>
      </c>
      <c r="H831" s="124">
        <v>0</v>
      </c>
      <c r="I831" s="124">
        <v>156</v>
      </c>
      <c r="J831" s="124">
        <v>7.7</v>
      </c>
      <c r="K831" s="124">
        <v>6.8</v>
      </c>
      <c r="L831" s="129"/>
      <c r="M831" s="124"/>
      <c r="N831" s="130"/>
    </row>
    <row r="832" spans="1:14" x14ac:dyDescent="0.25">
      <c r="A832" s="123" t="s">
        <v>1733</v>
      </c>
      <c r="B832" s="124" t="s">
        <v>1734</v>
      </c>
      <c r="C832" s="125">
        <v>42604</v>
      </c>
      <c r="D832" s="124" t="s">
        <v>61</v>
      </c>
      <c r="E832" s="126">
        <v>9.9999999999997868</v>
      </c>
      <c r="F832" s="127">
        <v>80</v>
      </c>
      <c r="G832" s="128" t="s">
        <v>55</v>
      </c>
      <c r="H832" s="124">
        <v>0</v>
      </c>
      <c r="I832" s="124">
        <v>158</v>
      </c>
      <c r="J832" s="124">
        <v>7.7</v>
      </c>
      <c r="K832" s="124">
        <v>9.8000000000000007</v>
      </c>
      <c r="L832" s="129"/>
      <c r="M832" s="124"/>
      <c r="N832" s="130"/>
    </row>
    <row r="833" spans="1:14" x14ac:dyDescent="0.25">
      <c r="A833" s="123" t="s">
        <v>1735</v>
      </c>
      <c r="B833" s="124" t="s">
        <v>1736</v>
      </c>
      <c r="C833" s="125">
        <v>42605</v>
      </c>
      <c r="D833" s="124" t="s">
        <v>61</v>
      </c>
      <c r="E833" s="126">
        <v>23.600000000000065</v>
      </c>
      <c r="F833" s="127">
        <v>80</v>
      </c>
      <c r="G833" s="128" t="s">
        <v>55</v>
      </c>
      <c r="H833" s="124">
        <v>0</v>
      </c>
      <c r="I833" s="124">
        <v>161</v>
      </c>
      <c r="J833" s="124">
        <v>7.7</v>
      </c>
      <c r="K833" s="124">
        <v>3.1</v>
      </c>
      <c r="L833" s="129"/>
      <c r="M833" s="124"/>
      <c r="N833" s="130"/>
    </row>
    <row r="834" spans="1:14" x14ac:dyDescent="0.25">
      <c r="A834" s="123" t="s">
        <v>1737</v>
      </c>
      <c r="B834" s="124" t="s">
        <v>1738</v>
      </c>
      <c r="C834" s="125">
        <v>42606</v>
      </c>
      <c r="D834" s="124" t="s">
        <v>61</v>
      </c>
      <c r="E834" s="126">
        <v>14.800000000000146</v>
      </c>
      <c r="F834" s="127">
        <v>80</v>
      </c>
      <c r="G834" s="128" t="s">
        <v>55</v>
      </c>
      <c r="H834" s="124">
        <v>0</v>
      </c>
      <c r="I834" s="124">
        <v>163</v>
      </c>
      <c r="J834" s="124">
        <v>7.8</v>
      </c>
      <c r="K834" s="124">
        <v>9.1999999999999993</v>
      </c>
      <c r="L834" s="129"/>
      <c r="M834" s="124"/>
      <c r="N834" s="130"/>
    </row>
    <row r="835" spans="1:14" x14ac:dyDescent="0.25">
      <c r="A835" s="123" t="s">
        <v>1739</v>
      </c>
      <c r="B835" s="124" t="s">
        <v>1740</v>
      </c>
      <c r="C835" s="125">
        <v>42607</v>
      </c>
      <c r="D835" s="124" t="s">
        <v>61</v>
      </c>
      <c r="E835" s="126">
        <v>16.39999999999997</v>
      </c>
      <c r="F835" s="127">
        <v>80</v>
      </c>
      <c r="G835" s="128" t="s">
        <v>55</v>
      </c>
      <c r="H835" s="124">
        <v>0</v>
      </c>
      <c r="I835" s="124">
        <v>163</v>
      </c>
      <c r="J835" s="124">
        <v>7.9</v>
      </c>
      <c r="K835" s="124">
        <v>3</v>
      </c>
      <c r="L835" s="129"/>
      <c r="M835" s="124"/>
      <c r="N835" s="130"/>
    </row>
    <row r="836" spans="1:14" x14ac:dyDescent="0.25">
      <c r="A836" s="123" t="s">
        <v>1741</v>
      </c>
      <c r="B836" s="124" t="s">
        <v>1742</v>
      </c>
      <c r="C836" s="125">
        <v>42608</v>
      </c>
      <c r="D836" s="124" t="s">
        <v>61</v>
      </c>
      <c r="E836" s="126">
        <v>120.80000000000001</v>
      </c>
      <c r="F836" s="127">
        <v>80</v>
      </c>
      <c r="G836" s="128" t="s">
        <v>58</v>
      </c>
      <c r="H836" s="124">
        <v>0.1</v>
      </c>
      <c r="I836" s="124">
        <v>164</v>
      </c>
      <c r="J836" s="124">
        <v>7.8</v>
      </c>
      <c r="K836" s="124">
        <v>69.3</v>
      </c>
      <c r="L836" s="129"/>
      <c r="M836" s="124"/>
      <c r="N836" s="130"/>
    </row>
    <row r="837" spans="1:14" x14ac:dyDescent="0.25">
      <c r="A837" s="123" t="s">
        <v>1743</v>
      </c>
      <c r="B837" s="124" t="s">
        <v>1744</v>
      </c>
      <c r="C837" s="125">
        <v>42609</v>
      </c>
      <c r="D837" s="124" t="s">
        <v>61</v>
      </c>
      <c r="E837" s="126">
        <v>172.79999999999961</v>
      </c>
      <c r="F837" s="127">
        <v>80</v>
      </c>
      <c r="G837" s="128" t="s">
        <v>58</v>
      </c>
      <c r="H837" s="124">
        <v>0.1</v>
      </c>
      <c r="I837" s="124">
        <v>152</v>
      </c>
      <c r="J837" s="124">
        <v>7.9</v>
      </c>
      <c r="K837" s="124">
        <v>84.2</v>
      </c>
      <c r="L837" s="129"/>
      <c r="M837" s="124"/>
      <c r="N837" s="130"/>
    </row>
    <row r="838" spans="1:14" x14ac:dyDescent="0.25">
      <c r="A838" s="123" t="s">
        <v>1745</v>
      </c>
      <c r="B838" s="124" t="s">
        <v>1746</v>
      </c>
      <c r="C838" s="125">
        <v>42610</v>
      </c>
      <c r="D838" s="124" t="s">
        <v>61</v>
      </c>
      <c r="E838" s="126">
        <v>88.400000000000034</v>
      </c>
      <c r="F838" s="127">
        <v>80</v>
      </c>
      <c r="G838" s="128" t="s">
        <v>58</v>
      </c>
      <c r="H838" s="124">
        <v>0.1</v>
      </c>
      <c r="I838" s="124">
        <v>151</v>
      </c>
      <c r="J838" s="124">
        <v>7.8</v>
      </c>
      <c r="K838" s="124">
        <v>31.4</v>
      </c>
      <c r="L838" s="129"/>
      <c r="M838" s="124"/>
      <c r="N838" s="130"/>
    </row>
    <row r="839" spans="1:14" x14ac:dyDescent="0.25">
      <c r="A839" s="123" t="s">
        <v>1747</v>
      </c>
      <c r="B839" s="124" t="s">
        <v>1748</v>
      </c>
      <c r="C839" s="125">
        <v>42611</v>
      </c>
      <c r="D839" s="124" t="s">
        <v>61</v>
      </c>
      <c r="E839" s="126">
        <v>51.19999999999969</v>
      </c>
      <c r="F839" s="127">
        <v>80</v>
      </c>
      <c r="G839" s="128" t="s">
        <v>55</v>
      </c>
      <c r="H839" s="124">
        <v>0</v>
      </c>
      <c r="I839" s="124">
        <v>150</v>
      </c>
      <c r="J839" s="124">
        <v>7.7</v>
      </c>
      <c r="K839" s="124">
        <v>18.8</v>
      </c>
      <c r="L839" s="129"/>
      <c r="M839" s="124"/>
      <c r="N839" s="130"/>
    </row>
    <row r="840" spans="1:14" x14ac:dyDescent="0.25">
      <c r="A840" s="123" t="s">
        <v>1749</v>
      </c>
      <c r="B840" s="124" t="s">
        <v>1750</v>
      </c>
      <c r="C840" s="125">
        <v>42612</v>
      </c>
      <c r="D840" s="124" t="s">
        <v>61</v>
      </c>
      <c r="E840" s="126">
        <v>19.20000000000055</v>
      </c>
      <c r="F840" s="127">
        <v>80</v>
      </c>
      <c r="G840" s="128" t="s">
        <v>55</v>
      </c>
      <c r="H840" s="124">
        <v>0</v>
      </c>
      <c r="I840" s="124">
        <v>153</v>
      </c>
      <c r="J840" s="124">
        <v>7.7</v>
      </c>
      <c r="K840" s="124">
        <v>12</v>
      </c>
      <c r="L840" s="129"/>
      <c r="M840" s="124"/>
      <c r="N840" s="130"/>
    </row>
    <row r="841" spans="1:14" x14ac:dyDescent="0.25">
      <c r="A841" s="123" t="s">
        <v>1751</v>
      </c>
      <c r="B841" s="124" t="s">
        <v>1752</v>
      </c>
      <c r="C841" s="125">
        <v>42613</v>
      </c>
      <c r="D841" s="124" t="s">
        <v>61</v>
      </c>
      <c r="E841" s="126">
        <v>12.400000000000411</v>
      </c>
      <c r="F841" s="127">
        <v>80</v>
      </c>
      <c r="G841" s="128" t="s">
        <v>55</v>
      </c>
      <c r="H841" s="124">
        <v>0</v>
      </c>
      <c r="I841" s="124">
        <v>158</v>
      </c>
      <c r="J841" s="124">
        <v>7.8</v>
      </c>
      <c r="K841" s="124">
        <v>3.1</v>
      </c>
      <c r="L841" s="129"/>
      <c r="M841" s="124"/>
      <c r="N841" s="130"/>
    </row>
    <row r="842" spans="1:14" x14ac:dyDescent="0.25">
      <c r="A842" s="123" t="s">
        <v>1753</v>
      </c>
      <c r="B842" s="124" t="s">
        <v>1754</v>
      </c>
      <c r="C842" s="125">
        <v>42614</v>
      </c>
      <c r="D842" s="124" t="s">
        <v>61</v>
      </c>
      <c r="E842" s="126">
        <v>10.399999999999743</v>
      </c>
      <c r="F842" s="127">
        <v>80</v>
      </c>
      <c r="G842" s="128" t="s">
        <v>55</v>
      </c>
      <c r="H842" s="124">
        <v>0</v>
      </c>
      <c r="I842" s="124">
        <v>163</v>
      </c>
      <c r="J842" s="124">
        <v>7.8</v>
      </c>
      <c r="K842" s="124">
        <v>4.3</v>
      </c>
      <c r="L842" s="129"/>
      <c r="M842" s="124"/>
      <c r="N842" s="130"/>
    </row>
    <row r="843" spans="1:14" x14ac:dyDescent="0.25">
      <c r="A843" s="123" t="s">
        <v>1755</v>
      </c>
      <c r="B843" s="124" t="s">
        <v>1756</v>
      </c>
      <c r="C843" s="125">
        <v>42615</v>
      </c>
      <c r="D843" s="124" t="s">
        <v>61</v>
      </c>
      <c r="E843" s="126">
        <v>11.600000000000499</v>
      </c>
      <c r="F843" s="127">
        <v>80</v>
      </c>
      <c r="G843" s="128" t="s">
        <v>55</v>
      </c>
      <c r="H843" s="124">
        <v>0</v>
      </c>
      <c r="I843" s="124">
        <v>166</v>
      </c>
      <c r="J843" s="124">
        <v>7.8</v>
      </c>
      <c r="K843" s="124">
        <v>2.9</v>
      </c>
      <c r="L843" s="129"/>
      <c r="M843" s="124"/>
      <c r="N843" s="130"/>
    </row>
    <row r="844" spans="1:14" x14ac:dyDescent="0.25">
      <c r="A844" s="123" t="s">
        <v>1757</v>
      </c>
      <c r="B844" s="124" t="s">
        <v>1758</v>
      </c>
      <c r="C844" s="125">
        <v>42616</v>
      </c>
      <c r="D844" s="124" t="s">
        <v>61</v>
      </c>
      <c r="E844" s="126">
        <v>7.6000000000000512</v>
      </c>
      <c r="F844" s="127">
        <v>80</v>
      </c>
      <c r="G844" s="128" t="s">
        <v>55</v>
      </c>
      <c r="H844" s="124">
        <v>0</v>
      </c>
      <c r="I844" s="124">
        <v>168</v>
      </c>
      <c r="J844" s="124">
        <v>8</v>
      </c>
      <c r="K844" s="124">
        <v>5</v>
      </c>
      <c r="L844" s="129"/>
      <c r="M844" s="124"/>
      <c r="N844" s="130"/>
    </row>
    <row r="845" spans="1:14" x14ac:dyDescent="0.25">
      <c r="A845" s="123" t="s">
        <v>1759</v>
      </c>
      <c r="B845" s="124" t="s">
        <v>1760</v>
      </c>
      <c r="C845" s="125">
        <v>42617</v>
      </c>
      <c r="D845" s="124" t="s">
        <v>61</v>
      </c>
      <c r="E845" s="126">
        <v>8.799999999999919</v>
      </c>
      <c r="F845" s="127">
        <v>80</v>
      </c>
      <c r="G845" s="128" t="s">
        <v>55</v>
      </c>
      <c r="H845" s="124">
        <v>0</v>
      </c>
      <c r="I845" s="124">
        <v>171</v>
      </c>
      <c r="J845" s="124">
        <v>7.9</v>
      </c>
      <c r="K845" s="124">
        <v>4.5999999999999996</v>
      </c>
      <c r="L845" s="129"/>
      <c r="M845" s="124"/>
      <c r="N845" s="130"/>
    </row>
    <row r="846" spans="1:14" x14ac:dyDescent="0.25">
      <c r="A846" s="123" t="s">
        <v>1761</v>
      </c>
      <c r="B846" s="124" t="s">
        <v>1762</v>
      </c>
      <c r="C846" s="125">
        <v>42618</v>
      </c>
      <c r="D846" s="124" t="s">
        <v>61</v>
      </c>
      <c r="E846" s="126">
        <v>6.8000000000001393</v>
      </c>
      <c r="F846" s="127">
        <v>80</v>
      </c>
      <c r="G846" s="128" t="s">
        <v>55</v>
      </c>
      <c r="H846" s="124">
        <v>0</v>
      </c>
      <c r="I846" s="124">
        <v>174</v>
      </c>
      <c r="J846" s="124">
        <v>7.8</v>
      </c>
      <c r="K846" s="124">
        <v>6.5</v>
      </c>
      <c r="L846" s="129"/>
      <c r="M846" s="124"/>
      <c r="N846" s="130"/>
    </row>
    <row r="847" spans="1:14" x14ac:dyDescent="0.25">
      <c r="A847" s="123" t="s">
        <v>1763</v>
      </c>
      <c r="B847" s="124" t="s">
        <v>1764</v>
      </c>
      <c r="C847" s="125">
        <v>42619</v>
      </c>
      <c r="D847" s="124" t="s">
        <v>61</v>
      </c>
      <c r="E847" s="126">
        <v>9.1999999999998749</v>
      </c>
      <c r="F847" s="127">
        <v>80</v>
      </c>
      <c r="G847" s="128" t="s">
        <v>55</v>
      </c>
      <c r="H847" s="124">
        <v>0</v>
      </c>
      <c r="I847" s="124">
        <v>174</v>
      </c>
      <c r="J847" s="124">
        <v>7.9</v>
      </c>
      <c r="K847" s="124">
        <v>4.8</v>
      </c>
      <c r="L847" s="129"/>
      <c r="M847" s="124"/>
      <c r="N847" s="130"/>
    </row>
    <row r="848" spans="1:14" x14ac:dyDescent="0.25">
      <c r="A848" s="123" t="s">
        <v>1765</v>
      </c>
      <c r="B848" s="124" t="s">
        <v>1766</v>
      </c>
      <c r="C848" s="125">
        <v>42620</v>
      </c>
      <c r="D848" s="124" t="s">
        <v>61</v>
      </c>
      <c r="E848" s="126">
        <v>8.0000000000000071</v>
      </c>
      <c r="F848" s="127">
        <v>80</v>
      </c>
      <c r="G848" s="128" t="s">
        <v>55</v>
      </c>
      <c r="H848" s="124">
        <v>0</v>
      </c>
      <c r="I848" s="124">
        <v>177</v>
      </c>
      <c r="J848" s="124">
        <v>8.1</v>
      </c>
      <c r="K848" s="124">
        <v>8.5</v>
      </c>
      <c r="L848" s="129"/>
      <c r="M848" s="124"/>
      <c r="N848" s="130"/>
    </row>
    <row r="849" spans="1:14" x14ac:dyDescent="0.25">
      <c r="A849" s="123" t="s">
        <v>1767</v>
      </c>
      <c r="B849" s="124" t="s">
        <v>1768</v>
      </c>
      <c r="C849" s="125">
        <v>42621</v>
      </c>
      <c r="D849" s="124" t="s">
        <v>61</v>
      </c>
      <c r="E849" s="126">
        <v>20.400000000000418</v>
      </c>
      <c r="F849" s="127">
        <v>80</v>
      </c>
      <c r="G849" s="128" t="s">
        <v>55</v>
      </c>
      <c r="H849" s="124"/>
      <c r="I849" s="124">
        <v>777</v>
      </c>
      <c r="J849" s="124">
        <v>8</v>
      </c>
      <c r="K849" s="124">
        <v>7.1</v>
      </c>
      <c r="L849" s="136" t="s">
        <v>440</v>
      </c>
      <c r="M849" s="124"/>
      <c r="N849" s="130"/>
    </row>
    <row r="850" spans="1:14" x14ac:dyDescent="0.25">
      <c r="A850" s="123" t="s">
        <v>1769</v>
      </c>
      <c r="B850" s="124" t="s">
        <v>1770</v>
      </c>
      <c r="C850" s="125">
        <v>42622</v>
      </c>
      <c r="D850" s="124" t="s">
        <v>61</v>
      </c>
      <c r="E850" s="126"/>
      <c r="F850" s="127">
        <v>80</v>
      </c>
      <c r="G850" s="128" t="s">
        <v>55</v>
      </c>
      <c r="H850" s="124"/>
      <c r="I850" s="124"/>
      <c r="J850" s="124"/>
      <c r="K850" s="124"/>
      <c r="L850" s="136" t="s">
        <v>443</v>
      </c>
      <c r="M850" s="124"/>
      <c r="N850" s="130"/>
    </row>
    <row r="851" spans="1:14" x14ac:dyDescent="0.25">
      <c r="A851" s="123" t="s">
        <v>1771</v>
      </c>
      <c r="B851" s="124" t="s">
        <v>1772</v>
      </c>
      <c r="C851" s="125">
        <v>42623</v>
      </c>
      <c r="D851" s="124" t="s">
        <v>61</v>
      </c>
      <c r="E851" s="126"/>
      <c r="F851" s="127">
        <v>80</v>
      </c>
      <c r="G851" s="128" t="s">
        <v>55</v>
      </c>
      <c r="H851" s="124"/>
      <c r="I851" s="124"/>
      <c r="J851" s="124"/>
      <c r="K851" s="124"/>
      <c r="L851" s="136" t="s">
        <v>443</v>
      </c>
      <c r="M851" s="124"/>
      <c r="N851" s="130"/>
    </row>
    <row r="852" spans="1:14" x14ac:dyDescent="0.25">
      <c r="A852" s="138" t="s">
        <v>1773</v>
      </c>
      <c r="B852" s="139" t="s">
        <v>1774</v>
      </c>
      <c r="C852" s="140">
        <v>42624</v>
      </c>
      <c r="D852" s="139" t="s">
        <v>61</v>
      </c>
      <c r="E852" s="141"/>
      <c r="F852" s="142">
        <v>80</v>
      </c>
      <c r="G852" s="143" t="s">
        <v>55</v>
      </c>
      <c r="H852" s="139"/>
      <c r="I852" s="139"/>
      <c r="J852" s="139"/>
      <c r="K852" s="139"/>
      <c r="L852" s="144" t="s">
        <v>443</v>
      </c>
      <c r="M852" s="139"/>
      <c r="N852" s="145"/>
    </row>
  </sheetData>
  <autoFilter ref="A1:N852"/>
  <dataValidations count="2">
    <dataValidation type="list" allowBlank="1" showInputMessage="1" showErrorMessage="1" sqref="D1:D852">
      <formula1>$R$1:$R$324</formula1>
    </dataValidation>
    <dataValidation type="list" allowBlank="1" showInputMessage="1" showErrorMessage="1" sqref="L1:L852">
      <formula1>$T$1:$T$7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F181D9D-A6A9-4FBF-9125-DF24D24AB914}">
            <xm:f>NOT(ISERROR(SEARCH($G$9,G2)))</xm:f>
            <xm:f>$G$9</xm:f>
            <x14:dxf>
              <font>
                <color rgb="FFFF0000"/>
              </font>
            </x14:dxf>
          </x14:cfRule>
          <x14:cfRule type="containsText" priority="5" operator="containsText" id="{C0CA5F62-F3B2-4753-B9C6-D2A856792028}">
            <xm:f>NOT(ISERROR(SEARCH($G$2,G2)))</xm:f>
            <xm:f>$G$2</xm:f>
            <x14:dxf>
              <font>
                <color rgb="FF0070C0"/>
              </font>
            </x14:dxf>
          </x14:cfRule>
          <xm:sqref>G513:G852 G2:G505</xm:sqref>
        </x14:conditionalFormatting>
        <x14:conditionalFormatting xmlns:xm="http://schemas.microsoft.com/office/excel/2006/main">
          <x14:cfRule type="containsText" priority="1" operator="containsText" id="{F12EA2B9-BDE9-44D3-B053-B63CF035D2A8}">
            <xm:f>NOT(ISERROR(SEARCH($G$13,G2)))</xm:f>
            <xm:f>$G$13</xm:f>
            <x14:dxf>
              <font>
                <color rgb="FFFF0000"/>
              </font>
            </x14:dxf>
          </x14:cfRule>
          <x14:cfRule type="containsText" priority="2" operator="containsText" id="{20B8B533-1C81-4D9E-AB9B-28331C888E9C}">
            <xm:f>NOT(ISERROR(SEARCH($G$2394,G2)))</xm:f>
            <xm:f>$G$2394</xm:f>
            <x14:dxf>
              <font>
                <color rgb="FF0070C0"/>
              </font>
            </x14:dxf>
          </x14:cfRule>
          <x14:cfRule type="containsText" priority="3" operator="containsText" id="{7F13E876-23B9-4945-A2B4-955C310BAE2D}">
            <xm:f>NOT(ISERROR(SEARCH($G$2391,G2)))</xm:f>
            <xm:f>$G$2391</xm:f>
            <x14:dxf>
              <font>
                <color rgb="FFFF0000"/>
              </font>
            </x14:dxf>
          </x14:cfRule>
          <xm:sqref>G2:G852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tabSelected="1" workbookViewId="0">
      <selection activeCell="I14" sqref="I14"/>
    </sheetView>
  </sheetViews>
  <sheetFormatPr defaultColWidth="9.140625" defaultRowHeight="15" x14ac:dyDescent="0.25"/>
  <cols>
    <col min="1" max="1" width="11.5703125" style="5" customWidth="1"/>
    <col min="2" max="2" width="14.42578125" style="6" bestFit="1" customWidth="1"/>
    <col min="3" max="3" width="20.5703125" style="6" bestFit="1" customWidth="1"/>
    <col min="4" max="4" width="19.85546875" style="7" bestFit="1" customWidth="1"/>
    <col min="5" max="5" width="17.28515625" style="6" bestFit="1" customWidth="1"/>
    <col min="6" max="6" width="16.42578125" style="6" bestFit="1" customWidth="1"/>
    <col min="7" max="7" width="15.85546875" style="1" bestFit="1" customWidth="1"/>
    <col min="8" max="8" width="12.7109375" style="1" bestFit="1" customWidth="1"/>
    <col min="9" max="9" width="31.7109375" style="1" customWidth="1"/>
  </cols>
  <sheetData>
    <row r="1" spans="1:9" s="3" customFormat="1" ht="30" x14ac:dyDescent="0.25">
      <c r="A1" s="104" t="s">
        <v>6</v>
      </c>
      <c r="B1" s="8" t="s">
        <v>7</v>
      </c>
      <c r="C1" s="8" t="s">
        <v>8</v>
      </c>
      <c r="D1" s="108" t="s">
        <v>1782</v>
      </c>
      <c r="E1" s="8" t="s">
        <v>9</v>
      </c>
      <c r="F1" s="108" t="s">
        <v>10</v>
      </c>
      <c r="G1" s="108" t="s">
        <v>11</v>
      </c>
      <c r="H1" s="108" t="s">
        <v>1775</v>
      </c>
      <c r="I1" s="2"/>
    </row>
    <row r="2" spans="1:9" x14ac:dyDescent="0.25">
      <c r="A2" s="116">
        <v>42510</v>
      </c>
      <c r="B2" s="107">
        <v>0.47372765999999977</v>
      </c>
      <c r="C2" s="107">
        <v>1.5650833977367671</v>
      </c>
      <c r="D2" s="110"/>
      <c r="E2" s="109"/>
      <c r="F2" s="106"/>
      <c r="G2" s="117">
        <v>11.6</v>
      </c>
      <c r="H2" s="9">
        <f>(C2*G2*(3600/1000)*24)</f>
        <v>1568.5891845476976</v>
      </c>
    </row>
    <row r="3" spans="1:9" x14ac:dyDescent="0.25">
      <c r="A3" s="116">
        <v>42511</v>
      </c>
      <c r="B3" s="107">
        <v>0.45477722500000012</v>
      </c>
      <c r="C3" s="107">
        <v>1.4561293467624246</v>
      </c>
      <c r="D3" s="118">
        <v>2.2000000000000002</v>
      </c>
      <c r="E3" s="107">
        <v>7.5530833333333334</v>
      </c>
      <c r="F3" s="106">
        <v>14.679166666666662</v>
      </c>
      <c r="G3" s="117">
        <v>12.8</v>
      </c>
      <c r="H3" s="9">
        <f t="shared" ref="H3:H66" si="0">(C3*G3*(3600/1000)*24)</f>
        <v>1610.3625671715004</v>
      </c>
    </row>
    <row r="4" spans="1:9" x14ac:dyDescent="0.25">
      <c r="A4" s="116">
        <v>42512</v>
      </c>
      <c r="B4" s="107">
        <v>0.60590121666666652</v>
      </c>
      <c r="C4" s="107">
        <v>2.1492805929612167</v>
      </c>
      <c r="D4" s="118">
        <v>9.2999999999999972</v>
      </c>
      <c r="E4" s="107">
        <v>7.6404583333333322</v>
      </c>
      <c r="F4" s="106">
        <v>13.87916666666667</v>
      </c>
      <c r="G4" s="117">
        <v>168.4</v>
      </c>
      <c r="H4" s="9">
        <f t="shared" si="0"/>
        <v>31271.516800243393</v>
      </c>
    </row>
    <row r="5" spans="1:9" x14ac:dyDescent="0.25">
      <c r="A5" s="116">
        <v>42513</v>
      </c>
      <c r="B5" s="107">
        <v>0.60259249166666673</v>
      </c>
      <c r="C5" s="107">
        <v>2.1764269980345623</v>
      </c>
      <c r="D5" s="118">
        <v>1.0999999999999999</v>
      </c>
      <c r="E5" s="107">
        <v>5.8243333333333327</v>
      </c>
      <c r="F5" s="106">
        <v>10.991666666666667</v>
      </c>
      <c r="G5" s="117">
        <v>86</v>
      </c>
      <c r="H5" s="9">
        <f t="shared" si="0"/>
        <v>16171.723166196012</v>
      </c>
    </row>
    <row r="6" spans="1:9" x14ac:dyDescent="0.25">
      <c r="A6" s="116">
        <v>42514</v>
      </c>
      <c r="B6" s="107">
        <v>0.55228454166666674</v>
      </c>
      <c r="C6" s="107">
        <v>1.9632309462326678</v>
      </c>
      <c r="D6" s="118">
        <v>0</v>
      </c>
      <c r="E6" s="107">
        <v>6.168750000000002</v>
      </c>
      <c r="F6" s="106">
        <v>11.858333333333334</v>
      </c>
      <c r="G6" s="117">
        <v>27.2</v>
      </c>
      <c r="H6" s="9">
        <f t="shared" si="0"/>
        <v>4613.7497821224679</v>
      </c>
    </row>
    <row r="7" spans="1:9" x14ac:dyDescent="0.25">
      <c r="A7" s="116">
        <v>42515</v>
      </c>
      <c r="B7" s="107">
        <v>0.48770691666666677</v>
      </c>
      <c r="C7" s="107">
        <v>1.6408597720439158</v>
      </c>
      <c r="D7" s="118">
        <v>0</v>
      </c>
      <c r="E7" s="107">
        <v>7.0288333333333339</v>
      </c>
      <c r="F7" s="106">
        <v>12.337499999999999</v>
      </c>
      <c r="G7" s="117">
        <v>16.399999999999999</v>
      </c>
      <c r="H7" s="9">
        <f t="shared" si="0"/>
        <v>2325.0326625953467</v>
      </c>
    </row>
    <row r="8" spans="1:9" x14ac:dyDescent="0.25">
      <c r="A8" s="116">
        <v>42516</v>
      </c>
      <c r="B8" s="107">
        <v>0.43865091666666678</v>
      </c>
      <c r="C8" s="107">
        <v>1.3598555457322756</v>
      </c>
      <c r="D8" s="118">
        <v>0</v>
      </c>
      <c r="E8" s="107">
        <v>7.2547499999999987</v>
      </c>
      <c r="F8" s="106">
        <v>11.208333333333334</v>
      </c>
      <c r="G8" s="117">
        <v>4</v>
      </c>
      <c r="H8" s="9">
        <f t="shared" si="0"/>
        <v>469.96607660507448</v>
      </c>
    </row>
    <row r="9" spans="1:9" x14ac:dyDescent="0.25">
      <c r="A9" s="116">
        <v>42517</v>
      </c>
      <c r="B9" s="107">
        <v>0.40820809166666666</v>
      </c>
      <c r="C9" s="107">
        <v>1.169708225055256</v>
      </c>
      <c r="D9" s="118">
        <v>0</v>
      </c>
      <c r="E9" s="107">
        <v>7.6711666666666645</v>
      </c>
      <c r="F9" s="106">
        <v>11.100000000000001</v>
      </c>
      <c r="G9" s="117">
        <v>2</v>
      </c>
      <c r="H9" s="9">
        <f t="shared" si="0"/>
        <v>202.12558128954825</v>
      </c>
    </row>
    <row r="10" spans="1:9" x14ac:dyDescent="0.25">
      <c r="A10" s="116">
        <v>42518</v>
      </c>
      <c r="B10" s="107">
        <v>0.38617973333333327</v>
      </c>
      <c r="C10" s="107">
        <v>1.0244894365299642</v>
      </c>
      <c r="D10" s="118">
        <v>0</v>
      </c>
      <c r="E10" s="107">
        <v>8.3809166666666677</v>
      </c>
      <c r="F10" s="106">
        <v>12.041666666666664</v>
      </c>
      <c r="G10" s="117">
        <v>47.6</v>
      </c>
      <c r="H10" s="9">
        <f t="shared" si="0"/>
        <v>4213.3562362505918</v>
      </c>
    </row>
    <row r="11" spans="1:9" x14ac:dyDescent="0.25">
      <c r="A11" s="116">
        <v>42519</v>
      </c>
      <c r="B11" s="107">
        <v>0.37245512500000005</v>
      </c>
      <c r="C11" s="107">
        <v>0.93101382313181624</v>
      </c>
      <c r="D11" s="118">
        <v>0</v>
      </c>
      <c r="E11" s="107">
        <v>9.1203749999999992</v>
      </c>
      <c r="F11" s="106">
        <v>12.487500000000002</v>
      </c>
      <c r="G11" s="117">
        <v>4.4000000000000004</v>
      </c>
      <c r="H11" s="9">
        <f t="shared" si="0"/>
        <v>353.93421500179136</v>
      </c>
    </row>
    <row r="12" spans="1:9" x14ac:dyDescent="0.25">
      <c r="A12" s="116">
        <v>42520</v>
      </c>
      <c r="B12" s="107">
        <v>0.36287387499999985</v>
      </c>
      <c r="C12" s="107">
        <v>0.86406292833594611</v>
      </c>
      <c r="D12" s="118">
        <v>0</v>
      </c>
      <c r="E12" s="107">
        <v>8.8154166666666676</v>
      </c>
      <c r="F12" s="106">
        <v>12.541666666666664</v>
      </c>
      <c r="G12" s="117">
        <v>2.4</v>
      </c>
      <c r="H12" s="9">
        <f t="shared" si="0"/>
        <v>179.17208881974182</v>
      </c>
    </row>
    <row r="13" spans="1:9" x14ac:dyDescent="0.25">
      <c r="A13" s="116">
        <v>42521</v>
      </c>
      <c r="B13" s="107">
        <v>0.35787459166666674</v>
      </c>
      <c r="C13" s="107">
        <v>0.82888961731771638</v>
      </c>
      <c r="D13" s="118">
        <v>0</v>
      </c>
      <c r="E13" s="107">
        <v>9.0482500000000012</v>
      </c>
      <c r="F13" s="106">
        <v>12.979166666666666</v>
      </c>
      <c r="G13" s="117">
        <v>4.8</v>
      </c>
      <c r="H13" s="9">
        <f t="shared" si="0"/>
        <v>343.7571020940033</v>
      </c>
    </row>
    <row r="14" spans="1:9" x14ac:dyDescent="0.25">
      <c r="A14" s="116">
        <v>42522</v>
      </c>
      <c r="B14" s="107">
        <v>0.34817836666666668</v>
      </c>
      <c r="C14" s="107">
        <v>0.75903850741875412</v>
      </c>
      <c r="D14" s="118">
        <v>0.2</v>
      </c>
      <c r="E14" s="107">
        <v>9.3712083333333336</v>
      </c>
      <c r="F14" s="106">
        <v>14.033333333333331</v>
      </c>
      <c r="G14" s="117">
        <v>4</v>
      </c>
      <c r="H14" s="9">
        <f t="shared" si="0"/>
        <v>262.32370816392142</v>
      </c>
    </row>
    <row r="15" spans="1:9" x14ac:dyDescent="0.25">
      <c r="A15" s="116">
        <v>42523</v>
      </c>
      <c r="B15" s="107">
        <v>0.34933663333333337</v>
      </c>
      <c r="C15" s="107">
        <v>0.7677867706225161</v>
      </c>
      <c r="D15" s="118">
        <v>0</v>
      </c>
      <c r="E15" s="107">
        <v>9.1839999999999993</v>
      </c>
      <c r="F15" s="106">
        <v>14.949999999999998</v>
      </c>
      <c r="G15" s="117">
        <v>9.1999999999999993</v>
      </c>
      <c r="H15" s="9">
        <f t="shared" si="0"/>
        <v>610.2983482324255</v>
      </c>
    </row>
    <row r="16" spans="1:9" x14ac:dyDescent="0.25">
      <c r="A16" s="116">
        <v>42524</v>
      </c>
      <c r="B16" s="107">
        <v>0.50777644166666636</v>
      </c>
      <c r="C16" s="107">
        <v>1.6163193022231512</v>
      </c>
      <c r="D16" s="118">
        <v>10.599999999999998</v>
      </c>
      <c r="E16" s="107">
        <v>7.6294583333333321</v>
      </c>
      <c r="F16" s="106">
        <v>11.174999999999999</v>
      </c>
      <c r="G16" s="117">
        <v>123.6</v>
      </c>
      <c r="H16" s="9">
        <f t="shared" si="0"/>
        <v>17260.73848121312</v>
      </c>
    </row>
    <row r="17" spans="1:8" x14ac:dyDescent="0.25">
      <c r="A17" s="116">
        <v>42525</v>
      </c>
      <c r="B17" s="107">
        <v>0.76993221666666634</v>
      </c>
      <c r="C17" s="107">
        <v>2.6534737808730653</v>
      </c>
      <c r="D17" s="118">
        <v>4.3</v>
      </c>
      <c r="E17" s="107">
        <v>5.3086249999999993</v>
      </c>
      <c r="F17" s="106">
        <v>11.399999999999997</v>
      </c>
      <c r="G17" s="117">
        <v>456.4</v>
      </c>
      <c r="H17" s="9">
        <f t="shared" si="0"/>
        <v>104634.32546221635</v>
      </c>
    </row>
    <row r="18" spans="1:8" x14ac:dyDescent="0.25">
      <c r="A18" s="116">
        <v>42526</v>
      </c>
      <c r="B18" s="107">
        <v>0.7924332500000002</v>
      </c>
      <c r="C18" s="107">
        <v>2.6769571799959437</v>
      </c>
      <c r="D18" s="118">
        <v>5.3</v>
      </c>
      <c r="E18" s="107">
        <v>5.5326666666666675</v>
      </c>
      <c r="F18" s="106">
        <v>12.35416666666667</v>
      </c>
      <c r="G18" s="117">
        <v>302</v>
      </c>
      <c r="H18" s="9">
        <f t="shared" si="0"/>
        <v>69849.30830619816</v>
      </c>
    </row>
    <row r="19" spans="1:8" x14ac:dyDescent="0.25">
      <c r="A19" s="116">
        <v>42527</v>
      </c>
      <c r="B19" s="107">
        <v>0.694282925</v>
      </c>
      <c r="C19" s="107">
        <v>2.4802200358579571</v>
      </c>
      <c r="D19" s="118">
        <v>11.7</v>
      </c>
      <c r="E19" s="107">
        <v>5.9474583333333326</v>
      </c>
      <c r="F19" s="106">
        <v>10.449999999999998</v>
      </c>
      <c r="G19" s="117">
        <v>59.2</v>
      </c>
      <c r="H19" s="9">
        <f t="shared" si="0"/>
        <v>12686.02785700915</v>
      </c>
    </row>
    <row r="20" spans="1:8" x14ac:dyDescent="0.25">
      <c r="A20" s="116">
        <v>42528</v>
      </c>
      <c r="B20" s="107">
        <v>0.75328639166666667</v>
      </c>
      <c r="C20" s="107">
        <v>2.6195187747352837</v>
      </c>
      <c r="D20" s="118">
        <v>2.6</v>
      </c>
      <c r="E20" s="107">
        <v>5.5690833333333343</v>
      </c>
      <c r="F20" s="106">
        <v>10.466666666666665</v>
      </c>
      <c r="G20" s="117">
        <v>141.6</v>
      </c>
      <c r="H20" s="9">
        <f t="shared" si="0"/>
        <v>32047.821374617397</v>
      </c>
    </row>
    <row r="21" spans="1:8" x14ac:dyDescent="0.25">
      <c r="A21" s="116">
        <v>42529</v>
      </c>
      <c r="B21" s="107">
        <v>0.64887205833333328</v>
      </c>
      <c r="C21" s="107">
        <v>2.3431281335570939</v>
      </c>
      <c r="D21" s="118">
        <v>0</v>
      </c>
      <c r="E21" s="107">
        <v>6.4658750000000005</v>
      </c>
      <c r="F21" s="106">
        <v>12.016666666666666</v>
      </c>
      <c r="G21" s="117">
        <v>54</v>
      </c>
      <c r="H21" s="9">
        <f t="shared" si="0"/>
        <v>10932.098619923978</v>
      </c>
    </row>
    <row r="22" spans="1:8" x14ac:dyDescent="0.25">
      <c r="A22" s="116">
        <v>42530</v>
      </c>
      <c r="B22" s="107">
        <v>0.57317166666666641</v>
      </c>
      <c r="C22" s="107">
        <v>2.0566436684718634</v>
      </c>
      <c r="D22" s="118">
        <v>0</v>
      </c>
      <c r="E22" s="107">
        <v>8.7121249999999986</v>
      </c>
      <c r="F22" s="106">
        <v>15.783333333333333</v>
      </c>
      <c r="G22" s="117">
        <v>34.4</v>
      </c>
      <c r="H22" s="9">
        <f t="shared" si="0"/>
        <v>6112.6740456853331</v>
      </c>
    </row>
    <row r="23" spans="1:8" x14ac:dyDescent="0.25">
      <c r="A23" s="116">
        <v>42531</v>
      </c>
      <c r="B23" s="107">
        <v>0.53260678333333322</v>
      </c>
      <c r="C23" s="107">
        <v>1.8717771164236356</v>
      </c>
      <c r="D23" s="118">
        <v>0</v>
      </c>
      <c r="E23" s="107">
        <v>10.216666666666667</v>
      </c>
      <c r="F23" s="106">
        <v>17.658333333333335</v>
      </c>
      <c r="G23" s="117">
        <v>32.799999999999997</v>
      </c>
      <c r="H23" s="9">
        <f t="shared" si="0"/>
        <v>5304.4666057752693</v>
      </c>
    </row>
    <row r="24" spans="1:8" x14ac:dyDescent="0.25">
      <c r="A24" s="116">
        <v>42532</v>
      </c>
      <c r="B24" s="107">
        <v>0.49497163333333333</v>
      </c>
      <c r="C24" s="107">
        <v>1.6796411530235345</v>
      </c>
      <c r="D24" s="118">
        <v>1.7</v>
      </c>
      <c r="E24" s="107">
        <v>9.4927499999999991</v>
      </c>
      <c r="F24" s="106">
        <v>13.712499999999999</v>
      </c>
      <c r="G24" s="117">
        <v>26.8</v>
      </c>
      <c r="H24" s="9">
        <f t="shared" si="0"/>
        <v>3889.2426826490541</v>
      </c>
    </row>
    <row r="25" spans="1:8" x14ac:dyDescent="0.25">
      <c r="A25" s="116">
        <v>42533</v>
      </c>
      <c r="B25" s="107">
        <v>0.48347839166666678</v>
      </c>
      <c r="C25" s="107">
        <v>1.618291479037975</v>
      </c>
      <c r="D25" s="118">
        <v>0</v>
      </c>
      <c r="E25" s="107">
        <v>9.6278750000000013</v>
      </c>
      <c r="F25" s="106">
        <v>13.820833333333333</v>
      </c>
      <c r="G25" s="117">
        <v>47.6</v>
      </c>
      <c r="H25" s="9">
        <f t="shared" si="0"/>
        <v>6655.4502683507371</v>
      </c>
    </row>
    <row r="26" spans="1:8" x14ac:dyDescent="0.25">
      <c r="A26" s="116">
        <v>42534</v>
      </c>
      <c r="B26" s="107">
        <v>0.48549684166666673</v>
      </c>
      <c r="C26" s="107">
        <v>1.6271270569997833</v>
      </c>
      <c r="D26" s="118">
        <v>0.5</v>
      </c>
      <c r="E26" s="107">
        <v>10.202416666666666</v>
      </c>
      <c r="F26" s="106">
        <v>15.583333333333334</v>
      </c>
      <c r="G26" s="117">
        <v>59.6</v>
      </c>
      <c r="H26" s="9">
        <f t="shared" si="0"/>
        <v>8378.7931523969655</v>
      </c>
    </row>
    <row r="27" spans="1:8" x14ac:dyDescent="0.25">
      <c r="A27" s="116">
        <v>42535</v>
      </c>
      <c r="B27" s="107">
        <v>0.64425176666666684</v>
      </c>
      <c r="C27" s="107">
        <v>2.1776733605434657</v>
      </c>
      <c r="D27" s="118">
        <v>16.299999999999997</v>
      </c>
      <c r="E27" s="107">
        <v>8.7458749999999998</v>
      </c>
      <c r="F27" s="106">
        <v>13.033333333333337</v>
      </c>
      <c r="G27" s="117">
        <v>836.7</v>
      </c>
      <c r="H27" s="9">
        <f t="shared" si="0"/>
        <v>157425.9235862444</v>
      </c>
    </row>
    <row r="28" spans="1:8" x14ac:dyDescent="0.25">
      <c r="A28" s="116">
        <v>42536</v>
      </c>
      <c r="B28" s="107">
        <v>0.70977900000000016</v>
      </c>
      <c r="C28" s="107">
        <v>2.5108099259557375</v>
      </c>
      <c r="D28" s="118">
        <v>0</v>
      </c>
      <c r="E28" s="107">
        <v>7.4459166666666663</v>
      </c>
      <c r="F28" s="106">
        <v>14.533333333333333</v>
      </c>
      <c r="G28" s="117">
        <v>220</v>
      </c>
      <c r="H28" s="9">
        <f t="shared" si="0"/>
        <v>47725.475072566653</v>
      </c>
    </row>
    <row r="29" spans="1:8" x14ac:dyDescent="0.25">
      <c r="A29" s="116">
        <v>42537</v>
      </c>
      <c r="B29" s="107">
        <v>0.58772664999999991</v>
      </c>
      <c r="C29" s="107">
        <v>2.1160741718878713</v>
      </c>
      <c r="D29" s="118">
        <v>0</v>
      </c>
      <c r="E29" s="107">
        <v>9.4032083333333336</v>
      </c>
      <c r="F29" s="106">
        <v>15.775</v>
      </c>
      <c r="G29" s="117">
        <v>68.400000000000006</v>
      </c>
      <c r="H29" s="9">
        <f t="shared" si="0"/>
        <v>12505.490498056068</v>
      </c>
    </row>
    <row r="30" spans="1:8" x14ac:dyDescent="0.25">
      <c r="A30" s="116">
        <v>42538</v>
      </c>
      <c r="B30" s="107">
        <v>0.52802481666666667</v>
      </c>
      <c r="C30" s="107">
        <v>1.8490714922506442</v>
      </c>
      <c r="D30" s="118">
        <v>0</v>
      </c>
      <c r="E30" s="107">
        <v>11.035708333333332</v>
      </c>
      <c r="F30" s="106">
        <v>17.37916666666667</v>
      </c>
      <c r="G30" s="117">
        <v>60.8</v>
      </c>
      <c r="H30" s="9">
        <f t="shared" si="0"/>
        <v>9713.3944373717022</v>
      </c>
    </row>
    <row r="31" spans="1:8" x14ac:dyDescent="0.25">
      <c r="A31" s="116">
        <v>42539</v>
      </c>
      <c r="B31" s="107">
        <v>0.49769270833333329</v>
      </c>
      <c r="C31" s="107">
        <v>1.6954401564608466</v>
      </c>
      <c r="D31" s="118">
        <v>0</v>
      </c>
      <c r="E31" s="107">
        <v>12.324916666666667</v>
      </c>
      <c r="F31" s="106">
        <v>19.283333333333335</v>
      </c>
      <c r="G31" s="117">
        <v>29.6</v>
      </c>
      <c r="H31" s="9">
        <f t="shared" si="0"/>
        <v>4335.9864737392272</v>
      </c>
    </row>
    <row r="32" spans="1:8" x14ac:dyDescent="0.25">
      <c r="A32" s="116">
        <v>42540</v>
      </c>
      <c r="B32" s="107">
        <v>0.47138472499999984</v>
      </c>
      <c r="C32" s="107">
        <v>1.5512459946469059</v>
      </c>
      <c r="D32" s="118">
        <v>0</v>
      </c>
      <c r="E32" s="107">
        <v>12.422666666666665</v>
      </c>
      <c r="F32" s="106">
        <v>18.529166666666665</v>
      </c>
      <c r="G32" s="117">
        <v>23.6</v>
      </c>
      <c r="H32" s="9">
        <f t="shared" si="0"/>
        <v>3163.0526329248269</v>
      </c>
    </row>
    <row r="33" spans="1:8" x14ac:dyDescent="0.25">
      <c r="A33" s="116">
        <v>42541</v>
      </c>
      <c r="B33" s="107">
        <v>0.44893905000000017</v>
      </c>
      <c r="C33" s="107">
        <v>1.422061775089398</v>
      </c>
      <c r="D33" s="118">
        <v>0</v>
      </c>
      <c r="E33" s="107">
        <v>11.904708333333334</v>
      </c>
      <c r="F33" s="106">
        <v>16.00416666666667</v>
      </c>
      <c r="G33" s="117">
        <v>21.2</v>
      </c>
      <c r="H33" s="9">
        <f t="shared" si="0"/>
        <v>2604.7621121957482</v>
      </c>
    </row>
    <row r="34" spans="1:8" x14ac:dyDescent="0.25">
      <c r="A34" s="116">
        <v>42542</v>
      </c>
      <c r="B34" s="107">
        <v>0.44008597500000013</v>
      </c>
      <c r="C34" s="107">
        <v>1.3692009428361143</v>
      </c>
      <c r="D34" s="118">
        <v>0</v>
      </c>
      <c r="E34" s="107">
        <v>11.552666666666667</v>
      </c>
      <c r="F34" s="106">
        <v>15.887499999999998</v>
      </c>
      <c r="G34" s="117">
        <v>31.2</v>
      </c>
      <c r="H34" s="9">
        <f t="shared" si="0"/>
        <v>3690.9275975844566</v>
      </c>
    </row>
    <row r="35" spans="1:8" x14ac:dyDescent="0.25">
      <c r="A35" s="116">
        <v>42543</v>
      </c>
      <c r="B35" s="107">
        <v>0.43575950833333316</v>
      </c>
      <c r="C35" s="107">
        <v>1.3426926912807235</v>
      </c>
      <c r="D35" s="118">
        <v>0.5</v>
      </c>
      <c r="E35" s="107">
        <v>10.904125000000001</v>
      </c>
      <c r="F35" s="106">
        <v>14.441666666666668</v>
      </c>
      <c r="G35" s="117">
        <v>28.4</v>
      </c>
      <c r="H35" s="9">
        <f t="shared" si="0"/>
        <v>3294.6456181569874</v>
      </c>
    </row>
    <row r="36" spans="1:8" x14ac:dyDescent="0.25">
      <c r="A36" s="116">
        <v>42544</v>
      </c>
      <c r="B36" s="107">
        <v>0.42340182499999984</v>
      </c>
      <c r="C36" s="107">
        <v>1.2659467170195529</v>
      </c>
      <c r="D36" s="118">
        <v>0</v>
      </c>
      <c r="E36" s="107">
        <v>11.389083333333332</v>
      </c>
      <c r="F36" s="106">
        <v>15.208333333333334</v>
      </c>
      <c r="G36" s="117">
        <v>48.4</v>
      </c>
      <c r="H36" s="9">
        <f t="shared" si="0"/>
        <v>5293.885343363685</v>
      </c>
    </row>
    <row r="37" spans="1:8" x14ac:dyDescent="0.25">
      <c r="A37" s="116">
        <v>42545</v>
      </c>
      <c r="B37" s="107">
        <v>0.41793838333333344</v>
      </c>
      <c r="C37" s="107">
        <v>1.2318499040904747</v>
      </c>
      <c r="D37" s="118">
        <v>0</v>
      </c>
      <c r="E37" s="107">
        <v>11.764166666666668</v>
      </c>
      <c r="F37" s="106">
        <v>15.862500000000002</v>
      </c>
      <c r="G37" s="117">
        <v>26</v>
      </c>
      <c r="H37" s="9">
        <f t="shared" si="0"/>
        <v>2767.227624548842</v>
      </c>
    </row>
    <row r="38" spans="1:8" x14ac:dyDescent="0.25">
      <c r="A38" s="116">
        <v>42546</v>
      </c>
      <c r="B38" s="107">
        <v>0.41065663333333341</v>
      </c>
      <c r="C38" s="107">
        <v>1.1857444931036234</v>
      </c>
      <c r="D38" s="118">
        <v>0</v>
      </c>
      <c r="E38" s="107">
        <v>12.212999999999999</v>
      </c>
      <c r="F38" s="106">
        <v>17.345833333333335</v>
      </c>
      <c r="G38" s="117">
        <v>36</v>
      </c>
      <c r="H38" s="9">
        <f t="shared" si="0"/>
        <v>3688.1396713495101</v>
      </c>
    </row>
    <row r="39" spans="1:8" x14ac:dyDescent="0.25">
      <c r="A39" s="116">
        <v>42547</v>
      </c>
      <c r="B39" s="107">
        <v>0.4050909916666669</v>
      </c>
      <c r="C39" s="107">
        <v>1.1497661594600066</v>
      </c>
      <c r="D39" s="118">
        <v>0.7</v>
      </c>
      <c r="E39" s="107">
        <v>13.150833333333333</v>
      </c>
      <c r="F39" s="106">
        <v>17.44166666666667</v>
      </c>
      <c r="G39" s="117">
        <v>23.2</v>
      </c>
      <c r="H39" s="9">
        <f t="shared" si="0"/>
        <v>2304.683271314394</v>
      </c>
    </row>
    <row r="40" spans="1:8" x14ac:dyDescent="0.25">
      <c r="A40" s="116">
        <v>42548</v>
      </c>
      <c r="B40" s="107">
        <v>0.39307397500000008</v>
      </c>
      <c r="C40" s="107">
        <v>1.0708289666961261</v>
      </c>
      <c r="D40" s="118">
        <v>0.9</v>
      </c>
      <c r="E40" s="107">
        <v>13.661833333333336</v>
      </c>
      <c r="F40" s="106">
        <v>16.708333333333332</v>
      </c>
      <c r="G40" s="117">
        <v>5.2</v>
      </c>
      <c r="H40" s="9">
        <f t="shared" si="0"/>
        <v>481.10203815723554</v>
      </c>
    </row>
    <row r="41" spans="1:8" x14ac:dyDescent="0.25">
      <c r="A41" s="116">
        <v>42549</v>
      </c>
      <c r="B41" s="107">
        <v>0.38465099166666655</v>
      </c>
      <c r="C41" s="107">
        <v>1.0142243391043111</v>
      </c>
      <c r="D41" s="118">
        <v>0.2</v>
      </c>
      <c r="E41" s="107">
        <v>14.545208333333335</v>
      </c>
      <c r="F41" s="106">
        <v>18.220833333333335</v>
      </c>
      <c r="G41" s="117">
        <v>7.6</v>
      </c>
      <c r="H41" s="9">
        <f t="shared" si="0"/>
        <v>665.9802700294548</v>
      </c>
    </row>
    <row r="42" spans="1:8" x14ac:dyDescent="0.25">
      <c r="A42" s="116">
        <v>42550</v>
      </c>
      <c r="B42" s="107">
        <v>0.38907540000000002</v>
      </c>
      <c r="C42" s="107">
        <v>1.0442153952921831</v>
      </c>
      <c r="D42" s="118">
        <v>0</v>
      </c>
      <c r="E42" s="107">
        <v>13.513791666666664</v>
      </c>
      <c r="F42" s="106">
        <v>18.062499999999996</v>
      </c>
      <c r="G42" s="117">
        <v>10.4</v>
      </c>
      <c r="H42" s="9">
        <f t="shared" si="0"/>
        <v>938.29018559374424</v>
      </c>
    </row>
    <row r="43" spans="1:8" x14ac:dyDescent="0.25">
      <c r="A43" s="116">
        <v>42551</v>
      </c>
      <c r="B43" s="107">
        <v>0.41999515833333345</v>
      </c>
      <c r="C43" s="107">
        <v>1.2442951304340044</v>
      </c>
      <c r="D43" s="118">
        <v>5.6000000000000005</v>
      </c>
      <c r="E43" s="107">
        <v>13.406750000000001</v>
      </c>
      <c r="F43" s="106">
        <v>16.395833333333336</v>
      </c>
      <c r="G43" s="117">
        <v>26</v>
      </c>
      <c r="H43" s="9">
        <f t="shared" si="0"/>
        <v>2795.1845810069481</v>
      </c>
    </row>
    <row r="44" spans="1:8" x14ac:dyDescent="0.25">
      <c r="A44" s="116">
        <v>42552</v>
      </c>
      <c r="B44" s="107">
        <v>0.51544995833333351</v>
      </c>
      <c r="C44" s="107">
        <v>1.780695378719499</v>
      </c>
      <c r="D44" s="118">
        <v>3.7</v>
      </c>
      <c r="E44" s="107">
        <v>12.151750000000002</v>
      </c>
      <c r="F44" s="106">
        <v>16.704166666666666</v>
      </c>
      <c r="G44" s="117">
        <v>55.6</v>
      </c>
      <c r="H44" s="9">
        <f t="shared" si="0"/>
        <v>8554.1756881078782</v>
      </c>
    </row>
    <row r="45" spans="1:8" x14ac:dyDescent="0.25">
      <c r="A45" s="116">
        <v>42553</v>
      </c>
      <c r="B45" s="107">
        <v>0.49418809999999991</v>
      </c>
      <c r="C45" s="107">
        <v>1.6763225243679312</v>
      </c>
      <c r="D45" s="118">
        <v>0.2</v>
      </c>
      <c r="E45" s="107">
        <v>11.950833333333335</v>
      </c>
      <c r="F45" s="106">
        <v>17.329166666666662</v>
      </c>
      <c r="G45" s="117">
        <v>37.200000000000003</v>
      </c>
      <c r="H45" s="9">
        <f t="shared" si="0"/>
        <v>5387.8346991204817</v>
      </c>
    </row>
    <row r="46" spans="1:8" x14ac:dyDescent="0.25">
      <c r="A46" s="116">
        <v>42554</v>
      </c>
      <c r="B46" s="107">
        <v>0.46864661666666652</v>
      </c>
      <c r="C46" s="107">
        <v>1.5359365097539845</v>
      </c>
      <c r="D46" s="118">
        <v>0.2</v>
      </c>
      <c r="E46" s="107">
        <v>12.322125</v>
      </c>
      <c r="F46" s="106">
        <v>18.079166666666666</v>
      </c>
      <c r="G46" s="117">
        <v>22.4</v>
      </c>
      <c r="H46" s="9">
        <f t="shared" si="0"/>
        <v>2972.5900835174712</v>
      </c>
    </row>
    <row r="47" spans="1:8" x14ac:dyDescent="0.25">
      <c r="A47" s="116">
        <v>42555</v>
      </c>
      <c r="B47" s="107">
        <v>0.46133080000000004</v>
      </c>
      <c r="C47" s="107">
        <v>1.4939930651986255</v>
      </c>
      <c r="D47" s="118">
        <v>0</v>
      </c>
      <c r="E47" s="107">
        <v>12.563708333333336</v>
      </c>
      <c r="F47" s="106">
        <v>17.029166666666669</v>
      </c>
      <c r="G47" s="117">
        <v>27.2</v>
      </c>
      <c r="H47" s="9">
        <f t="shared" si="0"/>
        <v>3511.003222661986</v>
      </c>
    </row>
    <row r="48" spans="1:8" x14ac:dyDescent="0.25">
      <c r="A48" s="116">
        <v>42556</v>
      </c>
      <c r="B48" s="107">
        <v>0.46112214166666649</v>
      </c>
      <c r="C48" s="107">
        <v>1.4933489067668821</v>
      </c>
      <c r="D48" s="118">
        <v>8.6</v>
      </c>
      <c r="E48" s="107">
        <v>12.274083333333335</v>
      </c>
      <c r="F48" s="106">
        <v>16.362500000000001</v>
      </c>
      <c r="G48" s="117">
        <v>26.4</v>
      </c>
      <c r="H48" s="9">
        <f t="shared" si="0"/>
        <v>3406.2691223789875</v>
      </c>
    </row>
    <row r="49" spans="1:8" x14ac:dyDescent="0.25">
      <c r="A49" s="116">
        <v>42557</v>
      </c>
      <c r="B49" s="107">
        <v>0.47004335000000008</v>
      </c>
      <c r="C49" s="107">
        <v>1.5425960559671577</v>
      </c>
      <c r="D49" s="118">
        <v>0.8</v>
      </c>
      <c r="E49" s="107">
        <v>11.366166666666667</v>
      </c>
      <c r="F49" s="106">
        <v>14.958333333333334</v>
      </c>
      <c r="G49" s="117">
        <v>14.8</v>
      </c>
      <c r="H49" s="9">
        <f t="shared" si="0"/>
        <v>1972.5484286863241</v>
      </c>
    </row>
    <row r="50" spans="1:8" x14ac:dyDescent="0.25">
      <c r="A50" s="116">
        <v>42558</v>
      </c>
      <c r="B50" s="107">
        <v>0.57190268333333327</v>
      </c>
      <c r="C50" s="107">
        <v>2.0512096816747496</v>
      </c>
      <c r="D50" s="118">
        <v>0.4</v>
      </c>
      <c r="E50" s="107">
        <v>10.078958333333333</v>
      </c>
      <c r="F50" s="106">
        <v>16.133333333333336</v>
      </c>
      <c r="G50" s="117">
        <v>185.2</v>
      </c>
      <c r="H50" s="9">
        <f t="shared" si="0"/>
        <v>32821.980455188539</v>
      </c>
    </row>
    <row r="51" spans="1:8" x14ac:dyDescent="0.25">
      <c r="A51" s="116">
        <v>42559</v>
      </c>
      <c r="B51" s="107">
        <v>0.57894170833333303</v>
      </c>
      <c r="C51" s="107">
        <v>2.0790359495298039</v>
      </c>
      <c r="D51" s="118">
        <v>0.2</v>
      </c>
      <c r="E51" s="107">
        <v>10.097583333333334</v>
      </c>
      <c r="F51" s="106">
        <v>18.329166666666669</v>
      </c>
      <c r="G51" s="117">
        <v>109.2</v>
      </c>
      <c r="H51" s="9">
        <f t="shared" si="0"/>
        <v>19615.454699499758</v>
      </c>
    </row>
    <row r="52" spans="1:8" x14ac:dyDescent="0.25">
      <c r="A52" s="116">
        <v>42560</v>
      </c>
      <c r="B52" s="107">
        <v>0.54276716666666658</v>
      </c>
      <c r="C52" s="107">
        <v>1.9203070679712859</v>
      </c>
      <c r="D52" s="118">
        <v>0</v>
      </c>
      <c r="E52" s="107">
        <v>10.9015</v>
      </c>
      <c r="F52" s="106">
        <v>18.762500000000006</v>
      </c>
      <c r="G52" s="117">
        <v>57.2</v>
      </c>
      <c r="H52" s="9">
        <f t="shared" si="0"/>
        <v>9490.3111544795338</v>
      </c>
    </row>
    <row r="53" spans="1:8" x14ac:dyDescent="0.25">
      <c r="A53" s="116">
        <v>42561</v>
      </c>
      <c r="B53" s="107">
        <v>0.51688075833333336</v>
      </c>
      <c r="C53" s="107">
        <v>1.7939440730870269</v>
      </c>
      <c r="D53" s="118">
        <v>2.6000000000000005</v>
      </c>
      <c r="E53" s="107">
        <v>11.752083333333333</v>
      </c>
      <c r="F53" s="106">
        <v>18.3</v>
      </c>
      <c r="G53" s="117">
        <v>108</v>
      </c>
      <c r="H53" s="9">
        <f t="shared" si="0"/>
        <v>16739.650934789664</v>
      </c>
    </row>
    <row r="54" spans="1:8" x14ac:dyDescent="0.25">
      <c r="A54" s="116">
        <v>42562</v>
      </c>
      <c r="B54" s="107">
        <v>0.48628463333333333</v>
      </c>
      <c r="C54" s="107">
        <v>1.6340902039360472</v>
      </c>
      <c r="D54" s="118">
        <v>0.8</v>
      </c>
      <c r="E54" s="107">
        <v>12.063416666666669</v>
      </c>
      <c r="F54" s="106">
        <v>17.975000000000005</v>
      </c>
      <c r="G54" s="117">
        <v>47.6</v>
      </c>
      <c r="H54" s="9">
        <f t="shared" si="0"/>
        <v>6720.4247363155446</v>
      </c>
    </row>
    <row r="55" spans="1:8" x14ac:dyDescent="0.25">
      <c r="A55" s="116">
        <v>42563</v>
      </c>
      <c r="B55" s="107">
        <v>0.48674879166666662</v>
      </c>
      <c r="C55" s="107">
        <v>1.6366986261821774</v>
      </c>
      <c r="D55" s="118">
        <v>0.2</v>
      </c>
      <c r="E55" s="107">
        <v>12.915041666666669</v>
      </c>
      <c r="F55" s="106">
        <v>20.05833333333333</v>
      </c>
      <c r="G55" s="117">
        <v>59.2</v>
      </c>
      <c r="H55" s="9">
        <f t="shared" si="0"/>
        <v>8371.5170690866962</v>
      </c>
    </row>
    <row r="56" spans="1:8" x14ac:dyDescent="0.25">
      <c r="A56" s="116">
        <v>42564</v>
      </c>
      <c r="B56" s="107">
        <v>0.55466069166666676</v>
      </c>
      <c r="C56" s="107">
        <v>1.9727114739406912</v>
      </c>
      <c r="D56" s="118">
        <v>0.2</v>
      </c>
      <c r="E56" s="107">
        <v>12.200416666666667</v>
      </c>
      <c r="F56" s="106">
        <v>20.31666666666667</v>
      </c>
      <c r="G56" s="117">
        <v>256.8</v>
      </c>
      <c r="H56" s="9">
        <f t="shared" si="0"/>
        <v>43769.57528228857</v>
      </c>
    </row>
    <row r="57" spans="1:8" x14ac:dyDescent="0.25">
      <c r="A57" s="116">
        <v>42565</v>
      </c>
      <c r="B57" s="107">
        <v>0.52756065833333299</v>
      </c>
      <c r="C57" s="107">
        <v>1.8463159887970877</v>
      </c>
      <c r="D57" s="118">
        <v>0</v>
      </c>
      <c r="E57" s="107">
        <v>12.041166666666667</v>
      </c>
      <c r="F57" s="106">
        <v>19.441666666666666</v>
      </c>
      <c r="G57" s="117">
        <v>113.2</v>
      </c>
      <c r="H57" s="9">
        <f t="shared" si="0"/>
        <v>18057.856602110143</v>
      </c>
    </row>
    <row r="58" spans="1:8" x14ac:dyDescent="0.25">
      <c r="A58" s="116">
        <v>42566</v>
      </c>
      <c r="B58" s="107">
        <v>0.50710362500000017</v>
      </c>
      <c r="C58" s="107">
        <v>1.7443964772281777</v>
      </c>
      <c r="D58" s="118">
        <v>0</v>
      </c>
      <c r="E58" s="107">
        <v>12.755208333333334</v>
      </c>
      <c r="F58" s="106">
        <v>18.979166666666668</v>
      </c>
      <c r="G58" s="117">
        <v>101.6</v>
      </c>
      <c r="H58" s="9">
        <f t="shared" si="0"/>
        <v>15312.730932263479</v>
      </c>
    </row>
    <row r="59" spans="1:8" x14ac:dyDescent="0.25">
      <c r="A59" s="116">
        <v>42567</v>
      </c>
      <c r="B59" s="107">
        <v>0.47872609166666646</v>
      </c>
      <c r="C59" s="107">
        <v>1.5925449457503007</v>
      </c>
      <c r="D59" s="118">
        <v>0.2</v>
      </c>
      <c r="E59" s="107">
        <v>12.80366666666667</v>
      </c>
      <c r="F59" s="106">
        <v>18.195833333333336</v>
      </c>
      <c r="G59" s="117">
        <v>58.4</v>
      </c>
      <c r="H59" s="9">
        <f t="shared" si="0"/>
        <v>8035.5995854690373</v>
      </c>
    </row>
    <row r="60" spans="1:8" x14ac:dyDescent="0.25">
      <c r="A60" s="116">
        <v>42568</v>
      </c>
      <c r="B60" s="107">
        <v>0.46446493333333377</v>
      </c>
      <c r="C60" s="107">
        <v>1.5124718230864633</v>
      </c>
      <c r="D60" s="118">
        <v>0</v>
      </c>
      <c r="E60" s="107">
        <v>12.82141666666667</v>
      </c>
      <c r="F60" s="106">
        <v>18.024999999999999</v>
      </c>
      <c r="G60" s="117">
        <v>59.6</v>
      </c>
      <c r="H60" s="9">
        <f t="shared" si="0"/>
        <v>7788.3829046743576</v>
      </c>
    </row>
    <row r="61" spans="1:8" x14ac:dyDescent="0.25">
      <c r="A61" s="116">
        <v>42569</v>
      </c>
      <c r="B61" s="107">
        <v>0.45209873333333356</v>
      </c>
      <c r="C61" s="107">
        <v>1.4409298978222311</v>
      </c>
      <c r="D61" s="118">
        <v>0</v>
      </c>
      <c r="E61" s="107">
        <v>12.055875</v>
      </c>
      <c r="F61" s="106">
        <v>15.179166666666665</v>
      </c>
      <c r="G61" s="117">
        <v>27.6</v>
      </c>
      <c r="H61" s="9">
        <f t="shared" si="0"/>
        <v>3436.0990715428056</v>
      </c>
    </row>
    <row r="62" spans="1:8" x14ac:dyDescent="0.25">
      <c r="A62" s="116">
        <v>42570</v>
      </c>
      <c r="B62" s="107">
        <v>0.44865800000000006</v>
      </c>
      <c r="C62" s="107">
        <v>1.4205251895174305</v>
      </c>
      <c r="D62" s="118">
        <v>0.2</v>
      </c>
      <c r="E62" s="107">
        <v>11.696624999999997</v>
      </c>
      <c r="F62" s="106">
        <v>14.954166666666667</v>
      </c>
      <c r="G62" s="117">
        <v>16</v>
      </c>
      <c r="H62" s="9">
        <f t="shared" si="0"/>
        <v>1963.7340219888961</v>
      </c>
    </row>
    <row r="63" spans="1:8" x14ac:dyDescent="0.25">
      <c r="A63" s="116">
        <v>42571</v>
      </c>
      <c r="B63" s="107">
        <v>0.44583046666666687</v>
      </c>
      <c r="C63" s="107">
        <v>1.4035423801920173</v>
      </c>
      <c r="D63" s="118">
        <v>0</v>
      </c>
      <c r="E63" s="107">
        <v>11.788041666666667</v>
      </c>
      <c r="F63" s="106">
        <v>14.454166666666667</v>
      </c>
      <c r="G63" s="117">
        <v>26</v>
      </c>
      <c r="H63" s="9">
        <f t="shared" si="0"/>
        <v>3152.9176028633474</v>
      </c>
    </row>
    <row r="64" spans="1:8" x14ac:dyDescent="0.25">
      <c r="A64" s="116">
        <v>42572</v>
      </c>
      <c r="B64" s="107">
        <v>0.44504267500000011</v>
      </c>
      <c r="C64" s="107">
        <v>1.3987591640560442</v>
      </c>
      <c r="D64" s="118">
        <v>0</v>
      </c>
      <c r="E64" s="107">
        <v>9.5357499999999984</v>
      </c>
      <c r="F64" s="106">
        <v>9.9</v>
      </c>
      <c r="G64" s="117">
        <v>22</v>
      </c>
      <c r="H64" s="9">
        <f t="shared" si="0"/>
        <v>2658.7614190377285</v>
      </c>
    </row>
    <row r="65" spans="1:8" x14ac:dyDescent="0.25">
      <c r="A65" s="116">
        <v>42573</v>
      </c>
      <c r="B65" s="107">
        <v>0.55268908333333311</v>
      </c>
      <c r="C65" s="107">
        <v>1.9271118539338632</v>
      </c>
      <c r="D65" s="118">
        <v>0.2</v>
      </c>
      <c r="E65" s="107">
        <v>8.9807916666666685</v>
      </c>
      <c r="F65" s="106">
        <v>12.591666666666669</v>
      </c>
      <c r="G65" s="117">
        <v>201.6</v>
      </c>
      <c r="H65" s="9">
        <f t="shared" si="0"/>
        <v>33566.896778664974</v>
      </c>
    </row>
    <row r="66" spans="1:8" x14ac:dyDescent="0.25">
      <c r="A66" s="116">
        <v>42574</v>
      </c>
      <c r="B66" s="107">
        <v>0.65732910833333336</v>
      </c>
      <c r="C66" s="107">
        <v>2.3725010878337591</v>
      </c>
      <c r="D66" s="118">
        <v>0</v>
      </c>
      <c r="E66" s="107">
        <v>8.1581250000000001</v>
      </c>
      <c r="F66" s="106">
        <v>13.945833333333333</v>
      </c>
      <c r="G66" s="117">
        <v>210.4</v>
      </c>
      <c r="H66" s="9">
        <f t="shared" si="0"/>
        <v>43128.653375251262</v>
      </c>
    </row>
    <row r="67" spans="1:8" x14ac:dyDescent="0.25">
      <c r="A67" s="116">
        <v>42575</v>
      </c>
      <c r="B67" s="107">
        <v>0.61644910833333333</v>
      </c>
      <c r="C67" s="107">
        <v>2.2274378215995436</v>
      </c>
      <c r="D67" s="118">
        <v>0.2</v>
      </c>
      <c r="E67" s="107">
        <v>8.6891250000000024</v>
      </c>
      <c r="F67" s="106">
        <v>13.470833333333333</v>
      </c>
      <c r="G67" s="117">
        <v>68</v>
      </c>
      <c r="H67" s="9">
        <f t="shared" ref="H67:H89" si="1">(C67*G67*(3600/1000)*24)</f>
        <v>13086.642689461638</v>
      </c>
    </row>
    <row r="68" spans="1:8" x14ac:dyDescent="0.25">
      <c r="A68" s="116">
        <v>42576</v>
      </c>
      <c r="B68" s="107">
        <v>0.79419620000000013</v>
      </c>
      <c r="C68" s="107">
        <v>2.6898026035051479</v>
      </c>
      <c r="D68" s="118">
        <v>0</v>
      </c>
      <c r="E68" s="107">
        <v>7.2122500000000009</v>
      </c>
      <c r="F68" s="106">
        <v>13.887500000000001</v>
      </c>
      <c r="G68" s="117">
        <v>698.8</v>
      </c>
      <c r="H68" s="9">
        <f t="shared" si="1"/>
        <v>162400.38272605994</v>
      </c>
    </row>
    <row r="69" spans="1:8" x14ac:dyDescent="0.25">
      <c r="A69" s="116">
        <v>42577</v>
      </c>
      <c r="B69" s="107">
        <v>0.72855399166666668</v>
      </c>
      <c r="C69" s="107">
        <v>2.5676822842276725</v>
      </c>
      <c r="D69" s="118">
        <v>0.7</v>
      </c>
      <c r="E69" s="107">
        <v>7.9673333333333325</v>
      </c>
      <c r="F69" s="106">
        <v>15.320833333333335</v>
      </c>
      <c r="G69" s="117">
        <v>217.2</v>
      </c>
      <c r="H69" s="9">
        <f t="shared" si="1"/>
        <v>48185.331160399233</v>
      </c>
    </row>
    <row r="70" spans="1:8" x14ac:dyDescent="0.25">
      <c r="A70" s="116">
        <v>42578</v>
      </c>
      <c r="B70" s="107">
        <v>0.69886914999999983</v>
      </c>
      <c r="C70" s="107">
        <v>2.4944335568301632</v>
      </c>
      <c r="D70" s="118">
        <v>2.2000000000000002</v>
      </c>
      <c r="E70" s="107">
        <v>8.7002083333333324</v>
      </c>
      <c r="F70" s="106">
        <v>16.204166666666666</v>
      </c>
      <c r="G70" s="117">
        <v>74.8</v>
      </c>
      <c r="H70" s="9">
        <f t="shared" si="1"/>
        <v>16120.825636397432</v>
      </c>
    </row>
    <row r="71" spans="1:8" x14ac:dyDescent="0.25">
      <c r="A71" s="116">
        <v>42579</v>
      </c>
      <c r="B71" s="107">
        <v>0.63256264166666709</v>
      </c>
      <c r="C71" s="107">
        <v>2.2896757377349597</v>
      </c>
      <c r="D71" s="118">
        <v>1.7</v>
      </c>
      <c r="E71" s="107">
        <v>8.9177499999999981</v>
      </c>
      <c r="F71" s="106">
        <v>15.279166666666669</v>
      </c>
      <c r="G71" s="117">
        <v>78</v>
      </c>
      <c r="H71" s="9">
        <f t="shared" si="1"/>
        <v>15430.582731743441</v>
      </c>
    </row>
    <row r="72" spans="1:8" x14ac:dyDescent="0.25">
      <c r="A72" s="116">
        <v>42580</v>
      </c>
      <c r="B72" s="107">
        <v>0.64498420000000001</v>
      </c>
      <c r="C72" s="107">
        <v>2.3321699633804891</v>
      </c>
      <c r="D72" s="118">
        <v>1.7</v>
      </c>
      <c r="E72" s="107">
        <v>9.6464999999999996</v>
      </c>
      <c r="F72" s="106">
        <v>16.833333333333332</v>
      </c>
      <c r="G72" s="117">
        <v>225.6</v>
      </c>
      <c r="H72" s="9">
        <f t="shared" si="1"/>
        <v>45458.283779018355</v>
      </c>
    </row>
    <row r="73" spans="1:8" x14ac:dyDescent="0.25">
      <c r="A73" s="116">
        <v>42581</v>
      </c>
      <c r="B73" s="107">
        <v>0.61779048333333331</v>
      </c>
      <c r="C73" s="107">
        <v>2.2368754131242885</v>
      </c>
      <c r="D73" s="118">
        <v>0</v>
      </c>
      <c r="E73" s="107">
        <v>9.2209166666666675</v>
      </c>
      <c r="F73" s="106">
        <v>15.154166666666669</v>
      </c>
      <c r="G73" s="117">
        <v>70</v>
      </c>
      <c r="H73" s="9">
        <f t="shared" si="1"/>
        <v>13528.6224985757</v>
      </c>
    </row>
    <row r="74" spans="1:8" x14ac:dyDescent="0.25">
      <c r="A74" s="116">
        <v>42582</v>
      </c>
      <c r="B74" s="107">
        <v>0.6021538833333332</v>
      </c>
      <c r="C74" s="107">
        <v>2.1769184726968986</v>
      </c>
      <c r="D74" s="118">
        <v>1</v>
      </c>
      <c r="E74" s="107">
        <v>8.9069166666666675</v>
      </c>
      <c r="F74" s="106">
        <v>14.104166666666664</v>
      </c>
      <c r="G74" s="117">
        <v>85.2</v>
      </c>
      <c r="H74" s="9">
        <f t="shared" si="1"/>
        <v>16024.906414694229</v>
      </c>
    </row>
    <row r="75" spans="1:8" x14ac:dyDescent="0.25">
      <c r="A75" s="116">
        <v>42583</v>
      </c>
      <c r="B75" s="107">
        <v>0.57273305833333332</v>
      </c>
      <c r="C75" s="107">
        <v>2.0553961111860302</v>
      </c>
      <c r="D75" s="118">
        <v>0</v>
      </c>
      <c r="E75" s="107">
        <v>9.0930833333333343</v>
      </c>
      <c r="F75" s="106">
        <v>14.608333333333334</v>
      </c>
      <c r="G75" s="117">
        <v>78.400000000000006</v>
      </c>
      <c r="H75" s="9">
        <f t="shared" si="1"/>
        <v>13922.759962107488</v>
      </c>
    </row>
    <row r="76" spans="1:8" x14ac:dyDescent="0.25">
      <c r="A76" s="116">
        <v>42584</v>
      </c>
      <c r="B76" s="107">
        <v>0.54626325833333345</v>
      </c>
      <c r="C76" s="107">
        <v>1.9365233667061874</v>
      </c>
      <c r="D76" s="118">
        <v>0</v>
      </c>
      <c r="E76" s="107">
        <v>10.477958333333333</v>
      </c>
      <c r="F76" s="106">
        <v>16.891666666666669</v>
      </c>
      <c r="G76" s="117">
        <v>83.6</v>
      </c>
      <c r="H76" s="9">
        <f t="shared" si="1"/>
        <v>13987.585738653459</v>
      </c>
    </row>
    <row r="77" spans="1:8" x14ac:dyDescent="0.25">
      <c r="A77" s="116">
        <v>42585</v>
      </c>
      <c r="B77" s="107">
        <v>0.52840380833333322</v>
      </c>
      <c r="C77" s="107">
        <v>1.8516166818525319</v>
      </c>
      <c r="D77" s="118">
        <v>0</v>
      </c>
      <c r="E77" s="107">
        <v>11.157833333333331</v>
      </c>
      <c r="F77" s="106">
        <v>17.904166666666665</v>
      </c>
      <c r="G77" s="117">
        <v>58.8</v>
      </c>
      <c r="H77" s="9">
        <f t="shared" si="1"/>
        <v>9406.8052611490548</v>
      </c>
    </row>
    <row r="78" spans="1:8" x14ac:dyDescent="0.25">
      <c r="A78" s="116">
        <v>42586</v>
      </c>
      <c r="B78" s="107">
        <v>0.53159755833333311</v>
      </c>
      <c r="C78" s="107">
        <v>1.8673401248756862</v>
      </c>
      <c r="D78" s="118">
        <v>5.4</v>
      </c>
      <c r="E78" s="107">
        <v>11.827791666666668</v>
      </c>
      <c r="F78" s="106">
        <v>16.366666666666664</v>
      </c>
      <c r="G78" s="117">
        <v>18</v>
      </c>
      <c r="H78" s="9">
        <f t="shared" si="1"/>
        <v>2904.087362206667</v>
      </c>
    </row>
    <row r="79" spans="1:8" x14ac:dyDescent="0.25">
      <c r="A79" s="116">
        <v>42587</v>
      </c>
      <c r="B79" s="107">
        <v>0.59872592499999999</v>
      </c>
      <c r="C79" s="107">
        <v>2.1389784213462124</v>
      </c>
      <c r="D79" s="118">
        <v>0.2</v>
      </c>
      <c r="E79" s="107">
        <v>10.047791666666667</v>
      </c>
      <c r="F79" s="106">
        <v>14.454166666666666</v>
      </c>
      <c r="G79" s="117">
        <v>124</v>
      </c>
      <c r="H79" s="9">
        <f t="shared" si="1"/>
        <v>22916.159214934785</v>
      </c>
    </row>
    <row r="80" spans="1:8" x14ac:dyDescent="0.25">
      <c r="A80" s="116">
        <v>42588</v>
      </c>
      <c r="B80" s="107">
        <v>0.78869017500000005</v>
      </c>
      <c r="C80" s="107">
        <v>2.6793196642465387</v>
      </c>
      <c r="D80" s="118">
        <v>0</v>
      </c>
      <c r="E80" s="107">
        <v>7.9386249999999983</v>
      </c>
      <c r="F80" s="106">
        <v>16.570833333333329</v>
      </c>
      <c r="G80" s="117">
        <v>578.79999999999995</v>
      </c>
      <c r="H80" s="9">
        <f t="shared" si="1"/>
        <v>133988.27515193349</v>
      </c>
    </row>
    <row r="81" spans="1:8" x14ac:dyDescent="0.25">
      <c r="A81" s="116">
        <v>42589</v>
      </c>
      <c r="B81" s="107">
        <v>0.69513884999999975</v>
      </c>
      <c r="C81" s="107">
        <v>2.4837245332699998</v>
      </c>
      <c r="D81" s="118">
        <v>0</v>
      </c>
      <c r="E81" s="107">
        <v>9.2064583333333356</v>
      </c>
      <c r="F81" s="106">
        <v>19.654166666666661</v>
      </c>
      <c r="G81" s="117">
        <v>109.2</v>
      </c>
      <c r="H81" s="9">
        <f t="shared" si="1"/>
        <v>23433.642924458458</v>
      </c>
    </row>
    <row r="82" spans="1:8" x14ac:dyDescent="0.25">
      <c r="A82" s="116">
        <v>42590</v>
      </c>
      <c r="B82" s="107">
        <v>0.63740436666666678</v>
      </c>
      <c r="C82" s="107">
        <v>2.3070144710091216</v>
      </c>
      <c r="D82" s="118">
        <v>0</v>
      </c>
      <c r="E82" s="107">
        <v>10.442541666666667</v>
      </c>
      <c r="F82" s="106">
        <v>19.3</v>
      </c>
      <c r="G82" s="117">
        <v>101.6</v>
      </c>
      <c r="H82" s="9">
        <f t="shared" si="1"/>
        <v>20251.526709991111</v>
      </c>
    </row>
    <row r="83" spans="1:8" x14ac:dyDescent="0.25">
      <c r="A83" s="116">
        <v>42591</v>
      </c>
      <c r="B83" s="107">
        <v>0.63215384166666666</v>
      </c>
      <c r="C83" s="107">
        <v>2.2636361138052492</v>
      </c>
      <c r="D83" s="118">
        <v>8.6999999999999993</v>
      </c>
      <c r="E83" s="107">
        <v>8.5854583333333334</v>
      </c>
      <c r="F83" s="106">
        <v>13.354166666666666</v>
      </c>
      <c r="G83" s="117">
        <v>110.4</v>
      </c>
      <c r="H83" s="9">
        <f t="shared" si="1"/>
        <v>21591.828889698198</v>
      </c>
    </row>
    <row r="84" spans="1:8" x14ac:dyDescent="0.25">
      <c r="A84" s="116">
        <v>42592</v>
      </c>
      <c r="B84" s="107">
        <v>1.0907763416666667</v>
      </c>
      <c r="C84" s="107">
        <v>2.5260733191094427</v>
      </c>
      <c r="D84" s="118">
        <v>0.2</v>
      </c>
      <c r="E84" s="107">
        <v>6.3370416666666678</v>
      </c>
      <c r="F84" s="106">
        <v>14.391666666666667</v>
      </c>
      <c r="G84" s="117">
        <v>2278</v>
      </c>
      <c r="H84" s="9">
        <f t="shared" si="1"/>
        <v>497179.72980846529</v>
      </c>
    </row>
    <row r="85" spans="1:8" x14ac:dyDescent="0.25">
      <c r="A85" s="116">
        <v>42593</v>
      </c>
      <c r="B85" s="107">
        <v>0.90016908333333345</v>
      </c>
      <c r="C85" s="107">
        <v>2.7471583542792946</v>
      </c>
      <c r="D85" s="118">
        <v>2.7</v>
      </c>
      <c r="E85" s="107">
        <v>6.8914166666666645</v>
      </c>
      <c r="F85" s="106">
        <v>13.095833333333333</v>
      </c>
      <c r="G85" s="117">
        <v>387.6</v>
      </c>
      <c r="H85" s="9">
        <f t="shared" si="1"/>
        <v>91998.597149451758</v>
      </c>
    </row>
    <row r="86" spans="1:8" x14ac:dyDescent="0.25">
      <c r="A86" s="116">
        <v>42594</v>
      </c>
      <c r="B86" s="107">
        <v>0.78926079166666685</v>
      </c>
      <c r="C86" s="107">
        <v>2.6825290386577443</v>
      </c>
      <c r="D86" s="118">
        <v>0.5</v>
      </c>
      <c r="E86" s="107">
        <v>7.5590416666666664</v>
      </c>
      <c r="F86" s="106">
        <v>14.391666666666667</v>
      </c>
      <c r="G86" s="117">
        <v>147.6</v>
      </c>
      <c r="H86" s="9">
        <f t="shared" si="1"/>
        <v>34209.327119548296</v>
      </c>
    </row>
    <row r="87" spans="1:8" x14ac:dyDescent="0.25">
      <c r="A87" s="116">
        <v>42595</v>
      </c>
      <c r="B87" s="107">
        <v>0.72598621666666674</v>
      </c>
      <c r="C87" s="107">
        <v>2.5632717153946936</v>
      </c>
      <c r="D87" s="118">
        <v>0</v>
      </c>
      <c r="E87" s="107">
        <v>7.9111666666666665</v>
      </c>
      <c r="F87" s="106">
        <v>15.529166666666669</v>
      </c>
      <c r="G87" s="117">
        <v>107.2</v>
      </c>
      <c r="H87" s="9">
        <f t="shared" si="1"/>
        <v>23741.227689722884</v>
      </c>
    </row>
    <row r="88" spans="1:8" x14ac:dyDescent="0.25">
      <c r="A88" s="116">
        <v>42596</v>
      </c>
      <c r="B88" s="107">
        <v>0.68313886666666679</v>
      </c>
      <c r="C88" s="107">
        <v>2.4525436004917611</v>
      </c>
      <c r="D88" s="118">
        <v>3.5</v>
      </c>
      <c r="E88" s="107">
        <v>8.6016250000000003</v>
      </c>
      <c r="F88" s="106">
        <v>15.962500000000004</v>
      </c>
      <c r="G88" s="117">
        <v>77.2</v>
      </c>
      <c r="H88" s="9">
        <f t="shared" si="1"/>
        <v>16358.662018768087</v>
      </c>
    </row>
    <row r="89" spans="1:8" x14ac:dyDescent="0.25">
      <c r="A89" s="116">
        <v>42597</v>
      </c>
      <c r="B89" s="107">
        <v>0.83121389166666659</v>
      </c>
      <c r="C89" s="107">
        <v>2.690660474248963</v>
      </c>
      <c r="D89" s="118">
        <v>4.5</v>
      </c>
      <c r="E89" s="107">
        <v>7.3170000000000002</v>
      </c>
      <c r="F89" s="106">
        <v>12.629166666666665</v>
      </c>
      <c r="G89" s="117">
        <v>266</v>
      </c>
      <c r="H89" s="9">
        <f t="shared" si="1"/>
        <v>61837.835283379369</v>
      </c>
    </row>
    <row r="90" spans="1:8" x14ac:dyDescent="0.25">
      <c r="A90" s="116">
        <v>42598</v>
      </c>
      <c r="B90" s="107">
        <v>0.89000870000000021</v>
      </c>
      <c r="C90" s="107">
        <v>2.7577315246179777</v>
      </c>
      <c r="D90" s="118">
        <v>0.2</v>
      </c>
      <c r="E90" s="107">
        <v>6.6039999999999992</v>
      </c>
      <c r="F90" s="106">
        <v>13.491666666666669</v>
      </c>
      <c r="G90" s="117">
        <v>274</v>
      </c>
      <c r="H90" s="9">
        <f>(C90*G90*(3600/1000)*24)</f>
        <v>65285.433021196157</v>
      </c>
    </row>
    <row r="91" spans="1:8" x14ac:dyDescent="0.25">
      <c r="A91" s="116">
        <v>42599</v>
      </c>
      <c r="B91" s="107">
        <v>0.77002590000000015</v>
      </c>
      <c r="C91" s="107">
        <v>2.6503942152609632</v>
      </c>
      <c r="D91" s="118">
        <v>0</v>
      </c>
      <c r="E91" s="107">
        <v>7.0771249999999997</v>
      </c>
      <c r="F91" s="106">
        <v>12.616666666666669</v>
      </c>
      <c r="G91" s="117">
        <v>63.2</v>
      </c>
      <c r="H91" s="9">
        <f t="shared" ref="H91:H113" si="2">(C91*G91*(3600/1000)*24)</f>
        <v>14472.424604548187</v>
      </c>
    </row>
    <row r="92" spans="1:8" x14ac:dyDescent="0.25">
      <c r="A92" s="116">
        <v>42600</v>
      </c>
      <c r="B92" s="107">
        <v>0.70165835833333345</v>
      </c>
      <c r="C92" s="107">
        <v>2.5035160588902423</v>
      </c>
      <c r="D92" s="118">
        <v>0</v>
      </c>
      <c r="E92" s="107">
        <v>6.7687499999999998</v>
      </c>
      <c r="F92" s="106">
        <v>12.783333333333331</v>
      </c>
      <c r="G92" s="117">
        <v>116</v>
      </c>
      <c r="H92" s="9">
        <f t="shared" si="2"/>
        <v>25091.239348621566</v>
      </c>
    </row>
    <row r="93" spans="1:8" x14ac:dyDescent="0.25">
      <c r="A93" s="116">
        <v>42601</v>
      </c>
      <c r="B93" s="107">
        <v>0.68535320000000011</v>
      </c>
      <c r="C93" s="107">
        <v>2.4591746081844947</v>
      </c>
      <c r="D93" s="118">
        <v>2.5999999999999996</v>
      </c>
      <c r="E93" s="107">
        <v>7.5523750000000005</v>
      </c>
      <c r="F93" s="106">
        <v>12.039130434782608</v>
      </c>
      <c r="G93" s="117">
        <v>115.6</v>
      </c>
      <c r="H93" s="9">
        <f t="shared" si="2"/>
        <v>24561.842518609425</v>
      </c>
    </row>
    <row r="94" spans="1:8" x14ac:dyDescent="0.25">
      <c r="A94" s="116">
        <v>42602</v>
      </c>
      <c r="B94" s="107">
        <v>0.66678260833333347</v>
      </c>
      <c r="C94" s="107">
        <v>2.404257859256187</v>
      </c>
      <c r="D94" s="118">
        <v>0</v>
      </c>
      <c r="E94" s="107">
        <v>7.2901666666666669</v>
      </c>
      <c r="F94" s="106">
        <v>11.975</v>
      </c>
      <c r="G94" s="117">
        <v>90.8</v>
      </c>
      <c r="H94" s="9">
        <f t="shared" si="2"/>
        <v>18861.691416807895</v>
      </c>
    </row>
    <row r="95" spans="1:8" x14ac:dyDescent="0.25">
      <c r="A95" s="116">
        <v>42603</v>
      </c>
      <c r="B95" s="107">
        <v>0.65300264166666666</v>
      </c>
      <c r="C95" s="107">
        <v>2.3602835929704105</v>
      </c>
      <c r="D95" s="118">
        <v>0</v>
      </c>
      <c r="E95" s="107">
        <v>8.2024583333333343</v>
      </c>
      <c r="F95" s="106">
        <v>13.5875</v>
      </c>
      <c r="G95" s="117">
        <v>40</v>
      </c>
      <c r="H95" s="9">
        <f t="shared" si="2"/>
        <v>8157.1400973057389</v>
      </c>
    </row>
    <row r="96" spans="1:8" x14ac:dyDescent="0.25">
      <c r="A96" s="116">
        <v>42604</v>
      </c>
      <c r="B96" s="107">
        <v>0.63955056666666688</v>
      </c>
      <c r="C96" s="107">
        <v>2.3151518757210869</v>
      </c>
      <c r="D96" s="118">
        <v>0</v>
      </c>
      <c r="E96" s="107">
        <v>8.1292916666666653</v>
      </c>
      <c r="F96" s="106">
        <v>13.779166666666667</v>
      </c>
      <c r="G96" s="117">
        <v>28.4</v>
      </c>
      <c r="H96" s="9">
        <f t="shared" si="2"/>
        <v>5680.8270665693744</v>
      </c>
    </row>
    <row r="97" spans="1:8" x14ac:dyDescent="0.25">
      <c r="A97" s="116">
        <v>42605</v>
      </c>
      <c r="B97" s="107">
        <v>0.62339019166666676</v>
      </c>
      <c r="C97" s="107">
        <v>2.2576434908358709</v>
      </c>
      <c r="D97" s="118">
        <v>0.2</v>
      </c>
      <c r="E97" s="107">
        <v>7.9735416666666659</v>
      </c>
      <c r="F97" s="106">
        <v>13.491666666666669</v>
      </c>
      <c r="G97" s="117">
        <v>66.8</v>
      </c>
      <c r="H97" s="9">
        <f t="shared" si="2"/>
        <v>13030.034560229047</v>
      </c>
    </row>
    <row r="98" spans="1:8" x14ac:dyDescent="0.25">
      <c r="A98" s="116">
        <v>42606</v>
      </c>
      <c r="B98" s="107">
        <v>0.59969682500000021</v>
      </c>
      <c r="C98" s="107">
        <v>2.1673376845159216</v>
      </c>
      <c r="D98" s="118">
        <v>0</v>
      </c>
      <c r="E98" s="107">
        <v>7.9283333333333319</v>
      </c>
      <c r="F98" s="106">
        <v>12.570833333333331</v>
      </c>
      <c r="G98" s="117">
        <v>34</v>
      </c>
      <c r="H98" s="9">
        <f t="shared" si="2"/>
        <v>6366.7711820339719</v>
      </c>
    </row>
    <row r="99" spans="1:8" x14ac:dyDescent="0.25">
      <c r="A99" s="116">
        <v>42607</v>
      </c>
      <c r="B99" s="107">
        <v>0.61139872500000003</v>
      </c>
      <c r="C99" s="107">
        <v>2.2100331150896952</v>
      </c>
      <c r="D99" s="118">
        <v>6.3</v>
      </c>
      <c r="E99" s="107">
        <v>7.9345833333333333</v>
      </c>
      <c r="F99" s="106">
        <v>11.887500000000001</v>
      </c>
      <c r="G99" s="117">
        <v>73.2</v>
      </c>
      <c r="H99" s="9">
        <f t="shared" si="2"/>
        <v>13977.310235722476</v>
      </c>
    </row>
    <row r="100" spans="1:8" x14ac:dyDescent="0.25">
      <c r="A100" s="116">
        <v>42608</v>
      </c>
      <c r="B100" s="107">
        <v>0.75029278333333338</v>
      </c>
      <c r="C100" s="107">
        <v>2.6097369322880835</v>
      </c>
      <c r="D100" s="118">
        <v>1.5999999999999999</v>
      </c>
      <c r="E100" s="107">
        <v>7.5376249999999994</v>
      </c>
      <c r="F100" s="106">
        <v>14.895833333333336</v>
      </c>
      <c r="G100" s="117">
        <v>248.8</v>
      </c>
      <c r="H100" s="9">
        <f t="shared" si="2"/>
        <v>56099.740212282981</v>
      </c>
    </row>
    <row r="101" spans="1:8" x14ac:dyDescent="0.25">
      <c r="A101" s="116">
        <v>42609</v>
      </c>
      <c r="B101" s="107">
        <v>0.72755754166666675</v>
      </c>
      <c r="C101" s="107">
        <v>2.5667608464173566</v>
      </c>
      <c r="D101" s="118">
        <v>0</v>
      </c>
      <c r="E101" s="107">
        <v>6.8779166666666676</v>
      </c>
      <c r="F101" s="106">
        <v>11.891666666666667</v>
      </c>
      <c r="G101" s="117">
        <v>190.4</v>
      </c>
      <c r="H101" s="9">
        <f t="shared" si="2"/>
        <v>42224.653309639514</v>
      </c>
    </row>
    <row r="102" spans="1:8" x14ac:dyDescent="0.25">
      <c r="A102" s="116">
        <v>42610</v>
      </c>
      <c r="B102" s="107">
        <v>0.68574922499999991</v>
      </c>
      <c r="C102" s="107">
        <v>2.4598884959839675</v>
      </c>
      <c r="D102" s="118">
        <v>0</v>
      </c>
      <c r="E102" s="107">
        <v>7.103208333333332</v>
      </c>
      <c r="F102" s="106">
        <v>12.316666666666668</v>
      </c>
      <c r="G102" s="117">
        <v>89.6</v>
      </c>
      <c r="H102" s="9">
        <f t="shared" si="2"/>
        <v>19043.079198350126</v>
      </c>
    </row>
    <row r="103" spans="1:8" x14ac:dyDescent="0.25">
      <c r="A103" s="116">
        <v>42611</v>
      </c>
      <c r="B103" s="107">
        <v>0.64997496666666643</v>
      </c>
      <c r="C103" s="107">
        <v>2.3501284973423027</v>
      </c>
      <c r="D103" s="118">
        <v>0</v>
      </c>
      <c r="E103" s="107">
        <v>6.5836666666666659</v>
      </c>
      <c r="F103" s="106">
        <v>11.249999999999998</v>
      </c>
      <c r="G103" s="117">
        <v>47.2</v>
      </c>
      <c r="H103" s="9">
        <f t="shared" si="2"/>
        <v>9584.0120224416969</v>
      </c>
    </row>
    <row r="104" spans="1:8" x14ac:dyDescent="0.25">
      <c r="A104" s="116">
        <v>42612</v>
      </c>
      <c r="B104" s="107">
        <v>0.6210268166666667</v>
      </c>
      <c r="C104" s="107">
        <v>2.2485355356445882</v>
      </c>
      <c r="D104" s="118">
        <v>0</v>
      </c>
      <c r="E104" s="107">
        <v>6.7869999999999999</v>
      </c>
      <c r="F104" s="106">
        <v>10.941666666666665</v>
      </c>
      <c r="G104" s="117">
        <v>29.2</v>
      </c>
      <c r="H104" s="9">
        <f t="shared" si="2"/>
        <v>5672.7853321670191</v>
      </c>
    </row>
    <row r="105" spans="1:8" x14ac:dyDescent="0.25">
      <c r="A105" s="116">
        <v>42613</v>
      </c>
      <c r="B105" s="107">
        <v>0.60633982499999994</v>
      </c>
      <c r="C105" s="107">
        <v>2.1933246104536304</v>
      </c>
      <c r="D105" s="118">
        <v>0</v>
      </c>
      <c r="E105" s="107">
        <v>5.7092083333333337</v>
      </c>
      <c r="F105" s="106">
        <v>8.4666666666666668</v>
      </c>
      <c r="G105" s="117">
        <v>23.2</v>
      </c>
      <c r="H105" s="9">
        <f t="shared" si="2"/>
        <v>4396.4753151620935</v>
      </c>
    </row>
    <row r="106" spans="1:8" x14ac:dyDescent="0.25">
      <c r="A106" s="116">
        <v>42614</v>
      </c>
      <c r="B106" s="107">
        <v>0.59431003333333343</v>
      </c>
      <c r="C106" s="107">
        <v>2.1458019749061656</v>
      </c>
      <c r="D106" s="118">
        <v>0</v>
      </c>
      <c r="E106" s="107">
        <v>6.5608333333333348</v>
      </c>
      <c r="F106" s="106">
        <v>11.004166666666665</v>
      </c>
      <c r="G106" s="117">
        <v>29.2</v>
      </c>
      <c r="H106" s="9">
        <f t="shared" si="2"/>
        <v>5413.6008864512669</v>
      </c>
    </row>
    <row r="107" spans="1:8" x14ac:dyDescent="0.25">
      <c r="A107" s="116">
        <v>42615</v>
      </c>
      <c r="B107" s="107">
        <v>0.58454141666666681</v>
      </c>
      <c r="C107" s="107">
        <v>2.1057945555751414</v>
      </c>
      <c r="D107" s="118">
        <v>0</v>
      </c>
      <c r="E107" s="107">
        <v>6.6898750000000007</v>
      </c>
      <c r="F107" s="106">
        <v>10.833333333333334</v>
      </c>
      <c r="G107" s="117">
        <v>61.2</v>
      </c>
      <c r="H107" s="9">
        <f t="shared" si="2"/>
        <v>11134.767755623565</v>
      </c>
    </row>
    <row r="108" spans="1:8" x14ac:dyDescent="0.25">
      <c r="A108" s="116">
        <v>42616</v>
      </c>
      <c r="B108" s="107">
        <v>0.5661581916666667</v>
      </c>
      <c r="C108" s="107">
        <v>2.0269397886762137</v>
      </c>
      <c r="D108" s="118">
        <v>0</v>
      </c>
      <c r="E108" s="107">
        <v>6.0537916666666662</v>
      </c>
      <c r="F108" s="106">
        <v>8.5791666666666675</v>
      </c>
      <c r="G108" s="117">
        <v>94.8</v>
      </c>
      <c r="H108" s="9">
        <f t="shared" si="2"/>
        <v>16602.096265906039</v>
      </c>
    </row>
    <row r="109" spans="1:8" x14ac:dyDescent="0.25">
      <c r="A109" s="116">
        <v>42617</v>
      </c>
      <c r="B109" s="107">
        <v>0.55522279166666655</v>
      </c>
      <c r="C109" s="107">
        <v>1.9782661536840036</v>
      </c>
      <c r="D109" s="118">
        <v>0</v>
      </c>
      <c r="E109" s="107">
        <v>5.8186666666666662</v>
      </c>
      <c r="F109" s="106">
        <v>9.5291666666666668</v>
      </c>
      <c r="G109" s="117">
        <v>107.2</v>
      </c>
      <c r="H109" s="9">
        <f t="shared" si="2"/>
        <v>18322.859376713539</v>
      </c>
    </row>
    <row r="110" spans="1:8" x14ac:dyDescent="0.25">
      <c r="A110" s="116">
        <v>42618</v>
      </c>
      <c r="B110" s="107">
        <v>0.54898433333333341</v>
      </c>
      <c r="C110" s="107">
        <v>1.9495716525754849</v>
      </c>
      <c r="D110" s="118">
        <v>0</v>
      </c>
      <c r="E110" s="107">
        <v>7.0687916666666668</v>
      </c>
      <c r="F110" s="106">
        <v>11.091666666666667</v>
      </c>
      <c r="G110" s="117">
        <v>39.200000000000003</v>
      </c>
      <c r="H110" s="9">
        <f t="shared" si="2"/>
        <v>6602.9652386748585</v>
      </c>
    </row>
    <row r="111" spans="1:8" x14ac:dyDescent="0.25">
      <c r="A111" s="116">
        <v>42619</v>
      </c>
      <c r="B111" s="107">
        <v>0.55348965000000006</v>
      </c>
      <c r="C111" s="107">
        <v>1.9701163233046988</v>
      </c>
      <c r="D111" s="118">
        <v>8.0000000000000018</v>
      </c>
      <c r="E111" s="107">
        <v>7.3198749999999988</v>
      </c>
      <c r="F111" s="106">
        <v>10.258333333333333</v>
      </c>
      <c r="G111" s="117">
        <v>89.6</v>
      </c>
      <c r="H111" s="9">
        <f t="shared" si="2"/>
        <v>15251.537309883926</v>
      </c>
    </row>
    <row r="112" spans="1:8" x14ac:dyDescent="0.25">
      <c r="A112" s="116">
        <v>42620</v>
      </c>
      <c r="B112" s="107">
        <v>0.89088165833333344</v>
      </c>
      <c r="C112" s="107">
        <v>2.6543864547315312</v>
      </c>
      <c r="D112" s="118"/>
      <c r="E112" s="107">
        <v>5.1055000000000001</v>
      </c>
      <c r="F112" s="106"/>
      <c r="G112" s="106">
        <v>963.2</v>
      </c>
      <c r="H112" s="9">
        <f t="shared" si="2"/>
        <v>220899.31486825633</v>
      </c>
    </row>
    <row r="113" spans="1:9" x14ac:dyDescent="0.25">
      <c r="A113" s="116">
        <v>42621</v>
      </c>
      <c r="B113" s="107">
        <v>0.87130609999999997</v>
      </c>
      <c r="C113" s="107">
        <v>2.7609566893402659</v>
      </c>
      <c r="D113" s="118"/>
      <c r="E113" s="106"/>
      <c r="F113" s="106"/>
      <c r="G113" s="106">
        <v>480.8</v>
      </c>
      <c r="H113" s="9">
        <f t="shared" si="2"/>
        <v>114693.2331466867</v>
      </c>
    </row>
    <row r="114" spans="1:9" x14ac:dyDescent="0.25">
      <c r="A114" s="4"/>
      <c r="B114" s="77"/>
      <c r="C114" s="77"/>
      <c r="D114" s="78"/>
      <c r="E114" s="9"/>
      <c r="F114" s="9"/>
      <c r="G114" s="9"/>
      <c r="H114" s="9"/>
    </row>
    <row r="115" spans="1:9" x14ac:dyDescent="0.25">
      <c r="A115" s="4"/>
      <c r="B115" s="77"/>
      <c r="C115" s="77"/>
      <c r="D115" s="79"/>
      <c r="E115" s="79"/>
      <c r="F115" s="79"/>
      <c r="G115" s="79"/>
      <c r="H115" s="79"/>
      <c r="I115"/>
    </row>
    <row r="116" spans="1:9" x14ac:dyDescent="0.25">
      <c r="A116"/>
      <c r="B116"/>
      <c r="C116"/>
      <c r="D116"/>
      <c r="E116"/>
      <c r="F116"/>
      <c r="G116"/>
      <c r="H116"/>
      <c r="I116"/>
    </row>
    <row r="117" spans="1:9" x14ac:dyDescent="0.25">
      <c r="A117"/>
      <c r="B117"/>
      <c r="C117"/>
      <c r="D117"/>
      <c r="E117"/>
      <c r="F117"/>
      <c r="G117"/>
      <c r="H117"/>
      <c r="I117"/>
    </row>
    <row r="118" spans="1:9" x14ac:dyDescent="0.25">
      <c r="A118"/>
      <c r="B118"/>
      <c r="C118"/>
      <c r="D118"/>
      <c r="E118"/>
      <c r="F118"/>
      <c r="G118"/>
      <c r="H118"/>
      <c r="I118"/>
    </row>
    <row r="119" spans="1:9" x14ac:dyDescent="0.25">
      <c r="A119"/>
      <c r="B119"/>
      <c r="C119"/>
      <c r="D119"/>
      <c r="E119"/>
      <c r="F119"/>
      <c r="G119"/>
      <c r="H119"/>
      <c r="I119"/>
    </row>
    <row r="120" spans="1:9" x14ac:dyDescent="0.25">
      <c r="A120"/>
      <c r="B120"/>
      <c r="C120"/>
      <c r="D120"/>
      <c r="E120"/>
      <c r="F120"/>
      <c r="G120"/>
      <c r="H120"/>
      <c r="I120"/>
    </row>
    <row r="121" spans="1:9" x14ac:dyDescent="0.25">
      <c r="A121"/>
      <c r="B121"/>
      <c r="C121"/>
      <c r="D121"/>
      <c r="E121"/>
      <c r="F121"/>
      <c r="G121"/>
      <c r="H121"/>
      <c r="I121"/>
    </row>
    <row r="122" spans="1:9" x14ac:dyDescent="0.25">
      <c r="A122"/>
      <c r="B122"/>
      <c r="C122"/>
      <c r="D122"/>
      <c r="E122"/>
      <c r="F122"/>
      <c r="G122"/>
      <c r="H122"/>
      <c r="I122"/>
    </row>
    <row r="123" spans="1:9" x14ac:dyDescent="0.25">
      <c r="A123"/>
      <c r="B123"/>
      <c r="C123"/>
      <c r="D123"/>
      <c r="E123"/>
      <c r="F123"/>
      <c r="G123"/>
      <c r="H123"/>
      <c r="I123"/>
    </row>
    <row r="124" spans="1:9" x14ac:dyDescent="0.25">
      <c r="A124"/>
      <c r="B124"/>
      <c r="C124"/>
      <c r="D124"/>
      <c r="E124"/>
      <c r="F124"/>
      <c r="G124"/>
      <c r="H124"/>
      <c r="I124"/>
    </row>
    <row r="125" spans="1:9" x14ac:dyDescent="0.25">
      <c r="A125"/>
      <c r="B125"/>
      <c r="C125"/>
      <c r="D125"/>
      <c r="E125"/>
      <c r="F125"/>
      <c r="G125"/>
      <c r="H125"/>
      <c r="I125"/>
    </row>
    <row r="126" spans="1:9" x14ac:dyDescent="0.25">
      <c r="A126"/>
      <c r="B126"/>
      <c r="C126"/>
      <c r="D126"/>
      <c r="E126"/>
      <c r="F126"/>
      <c r="G126"/>
      <c r="H126"/>
      <c r="I126"/>
    </row>
    <row r="127" spans="1:9" x14ac:dyDescent="0.25">
      <c r="A127"/>
      <c r="B127"/>
      <c r="C127"/>
      <c r="D127"/>
      <c r="E127"/>
      <c r="F127"/>
      <c r="G127"/>
      <c r="H127"/>
      <c r="I127"/>
    </row>
    <row r="128" spans="1:9" x14ac:dyDescent="0.25">
      <c r="A128"/>
      <c r="B128"/>
      <c r="C128"/>
      <c r="D128"/>
      <c r="E128"/>
      <c r="F128"/>
      <c r="G128"/>
      <c r="H128"/>
      <c r="I128"/>
    </row>
    <row r="129" spans="1:9" x14ac:dyDescent="0.25">
      <c r="A129"/>
      <c r="B129"/>
      <c r="C129"/>
      <c r="D129"/>
      <c r="E129"/>
      <c r="F129"/>
      <c r="G129"/>
      <c r="H129"/>
      <c r="I129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workbookViewId="0">
      <selection activeCell="H14" sqref="H14"/>
    </sheetView>
  </sheetViews>
  <sheetFormatPr defaultColWidth="8.85546875" defaultRowHeight="15" x14ac:dyDescent="0.25"/>
  <cols>
    <col min="1" max="1" width="11.140625" style="80" bestFit="1" customWidth="1"/>
    <col min="2" max="2" width="20.5703125" style="165" bestFit="1" customWidth="1"/>
    <col min="3" max="3" width="19.85546875" style="101" bestFit="1" customWidth="1"/>
    <col min="4" max="4" width="17.28515625" style="165" bestFit="1" customWidth="1"/>
    <col min="5" max="5" width="16.42578125" style="165" bestFit="1" customWidth="1"/>
    <col min="6" max="6" width="15.85546875" style="101" bestFit="1" customWidth="1"/>
    <col min="7" max="7" width="22.140625" style="101" bestFit="1" customWidth="1"/>
    <col min="8" max="8" width="9.28515625" style="99" customWidth="1"/>
    <col min="9" max="16384" width="8.85546875" style="99"/>
  </cols>
  <sheetData>
    <row r="1" spans="1:7" s="102" customFormat="1" ht="30" x14ac:dyDescent="0.25">
      <c r="A1" s="104" t="s">
        <v>6</v>
      </c>
      <c r="B1" s="163" t="s">
        <v>1781</v>
      </c>
      <c r="C1" s="108" t="s">
        <v>1783</v>
      </c>
      <c r="D1" s="163" t="s">
        <v>9</v>
      </c>
      <c r="E1" s="164" t="s">
        <v>10</v>
      </c>
      <c r="F1" s="164" t="s">
        <v>11</v>
      </c>
      <c r="G1" s="177" t="s">
        <v>1775</v>
      </c>
    </row>
    <row r="2" spans="1:7" x14ac:dyDescent="0.25">
      <c r="A2" s="96">
        <v>42510</v>
      </c>
      <c r="B2" s="168">
        <v>191</v>
      </c>
      <c r="C2" s="169"/>
      <c r="D2" s="93"/>
      <c r="E2" s="93"/>
      <c r="F2" s="97">
        <v>36.800000000000388</v>
      </c>
      <c r="G2" s="106"/>
    </row>
    <row r="3" spans="1:7" x14ac:dyDescent="0.25">
      <c r="A3" s="105">
        <v>42511</v>
      </c>
      <c r="B3" s="168">
        <v>194</v>
      </c>
      <c r="C3" s="106">
        <v>2.2000000000000002</v>
      </c>
      <c r="D3" s="106">
        <v>7.0450833333333316</v>
      </c>
      <c r="E3" s="106">
        <v>14.679166666666662</v>
      </c>
      <c r="F3" s="97">
        <v>14.40000000000019</v>
      </c>
      <c r="G3" s="106">
        <f>B3*F3*(3600/1000)*24</f>
        <v>241367.04000000318</v>
      </c>
    </row>
    <row r="4" spans="1:7" x14ac:dyDescent="0.25">
      <c r="A4" s="105">
        <v>42512</v>
      </c>
      <c r="B4" s="168">
        <v>227</v>
      </c>
      <c r="C4" s="106">
        <v>9.2999999999999972</v>
      </c>
      <c r="D4" s="106">
        <v>8.3808750000000014</v>
      </c>
      <c r="E4" s="106">
        <v>13.87916666666667</v>
      </c>
      <c r="F4" s="97">
        <v>29.600000000000293</v>
      </c>
      <c r="G4" s="106">
        <f t="shared" ref="G4:G67" si="0">B4*F4*(3600/1000)*24</f>
        <v>580538.88000000571</v>
      </c>
    </row>
    <row r="5" spans="1:7" x14ac:dyDescent="0.25">
      <c r="A5" s="105">
        <v>42513</v>
      </c>
      <c r="B5" s="168">
        <v>304</v>
      </c>
      <c r="C5" s="106">
        <v>1.0999999999999999</v>
      </c>
      <c r="D5" s="106">
        <v>6.8789583333333333</v>
      </c>
      <c r="E5" s="106">
        <v>10.991666666666667</v>
      </c>
      <c r="F5" s="97">
        <v>210.79999999999987</v>
      </c>
      <c r="G5" s="106">
        <f t="shared" si="0"/>
        <v>5536788.4799999967</v>
      </c>
    </row>
    <row r="6" spans="1:7" x14ac:dyDescent="0.25">
      <c r="A6" s="105">
        <v>42514</v>
      </c>
      <c r="B6" s="168">
        <v>309</v>
      </c>
      <c r="C6" s="106">
        <v>0</v>
      </c>
      <c r="D6" s="106">
        <v>6.675583333333333</v>
      </c>
      <c r="E6" s="106">
        <v>11.858333333333334</v>
      </c>
      <c r="F6" s="97">
        <v>152.40000000000009</v>
      </c>
      <c r="G6" s="106">
        <f t="shared" si="0"/>
        <v>4068714.2400000021</v>
      </c>
    </row>
    <row r="7" spans="1:7" x14ac:dyDescent="0.25">
      <c r="A7" s="105">
        <v>42515</v>
      </c>
      <c r="B7" s="168">
        <v>291</v>
      </c>
      <c r="C7" s="106">
        <v>0</v>
      </c>
      <c r="D7" s="106">
        <v>7.1025</v>
      </c>
      <c r="E7" s="106">
        <v>12.337499999999999</v>
      </c>
      <c r="F7" s="97">
        <v>69.600000000000335</v>
      </c>
      <c r="G7" s="106">
        <f t="shared" si="0"/>
        <v>1749911.0400000084</v>
      </c>
    </row>
    <row r="8" spans="1:7" x14ac:dyDescent="0.25">
      <c r="A8" s="105">
        <v>42516</v>
      </c>
      <c r="B8" s="168">
        <v>273</v>
      </c>
      <c r="C8" s="106">
        <v>0</v>
      </c>
      <c r="D8" s="106">
        <v>6.7941666666666665</v>
      </c>
      <c r="E8" s="106">
        <v>11.208333333333334</v>
      </c>
      <c r="F8" s="97">
        <v>56.799999999999962</v>
      </c>
      <c r="G8" s="106">
        <f t="shared" si="0"/>
        <v>1339752.959999999</v>
      </c>
    </row>
    <row r="9" spans="1:7" x14ac:dyDescent="0.25">
      <c r="A9" s="105">
        <v>42517</v>
      </c>
      <c r="B9" s="168">
        <v>245</v>
      </c>
      <c r="C9" s="106">
        <v>0</v>
      </c>
      <c r="D9" s="106">
        <v>6.7162083333333342</v>
      </c>
      <c r="E9" s="106">
        <v>11.100000000000001</v>
      </c>
      <c r="F9" s="97">
        <v>48.4</v>
      </c>
      <c r="G9" s="106">
        <f t="shared" si="0"/>
        <v>1024531.2000000001</v>
      </c>
    </row>
    <row r="10" spans="1:7" x14ac:dyDescent="0.25">
      <c r="A10" s="105">
        <v>42518</v>
      </c>
      <c r="B10" s="168">
        <v>221</v>
      </c>
      <c r="C10" s="106">
        <v>0</v>
      </c>
      <c r="D10" s="106">
        <v>7.0372500000000011</v>
      </c>
      <c r="E10" s="106">
        <v>12.041666666666664</v>
      </c>
      <c r="F10" s="97">
        <v>35.60000000000052</v>
      </c>
      <c r="G10" s="106">
        <f t="shared" si="0"/>
        <v>679760.64000000991</v>
      </c>
    </row>
    <row r="11" spans="1:7" x14ac:dyDescent="0.25">
      <c r="A11" s="105">
        <v>42519</v>
      </c>
      <c r="B11" s="168">
        <v>205</v>
      </c>
      <c r="C11" s="106">
        <v>0</v>
      </c>
      <c r="D11" s="106">
        <v>7.5319583333333346</v>
      </c>
      <c r="E11" s="106">
        <v>12.487500000000002</v>
      </c>
      <c r="F11" s="97">
        <v>34.000000000000696</v>
      </c>
      <c r="G11" s="106">
        <f t="shared" si="0"/>
        <v>602208.00000001234</v>
      </c>
    </row>
    <row r="12" spans="1:7" x14ac:dyDescent="0.25">
      <c r="A12" s="105">
        <v>42520</v>
      </c>
      <c r="B12" s="168">
        <v>194</v>
      </c>
      <c r="C12" s="106">
        <v>0</v>
      </c>
      <c r="D12" s="106">
        <v>7.5549166666666645</v>
      </c>
      <c r="E12" s="106">
        <v>12.541666666666664</v>
      </c>
      <c r="F12" s="97">
        <v>22.800000000000153</v>
      </c>
      <c r="G12" s="106">
        <f t="shared" si="0"/>
        <v>382164.4800000026</v>
      </c>
    </row>
    <row r="13" spans="1:7" x14ac:dyDescent="0.25">
      <c r="A13" s="105">
        <v>42521</v>
      </c>
      <c r="B13" s="168">
        <v>184</v>
      </c>
      <c r="C13" s="106">
        <v>0</v>
      </c>
      <c r="D13" s="106">
        <v>7.4610416666666675</v>
      </c>
      <c r="E13" s="106">
        <v>12.979166666666666</v>
      </c>
      <c r="F13" s="97">
        <v>11.600000000000499</v>
      </c>
      <c r="G13" s="106">
        <f t="shared" si="0"/>
        <v>184412.16000000795</v>
      </c>
    </row>
    <row r="14" spans="1:7" x14ac:dyDescent="0.25">
      <c r="A14" s="105">
        <v>42522</v>
      </c>
      <c r="B14" s="168">
        <v>177</v>
      </c>
      <c r="C14" s="106">
        <v>0.2</v>
      </c>
      <c r="D14" s="106">
        <v>7.7444166666666687</v>
      </c>
      <c r="E14" s="106">
        <v>14.033333333333331</v>
      </c>
      <c r="F14" s="97">
        <v>17.999999999999794</v>
      </c>
      <c r="G14" s="106">
        <f t="shared" si="0"/>
        <v>275270.39999999688</v>
      </c>
    </row>
    <row r="15" spans="1:7" x14ac:dyDescent="0.25">
      <c r="A15" s="105">
        <v>42523</v>
      </c>
      <c r="B15" s="168">
        <v>178</v>
      </c>
      <c r="C15" s="106">
        <v>0</v>
      </c>
      <c r="D15" s="106">
        <v>8.1257083333333338</v>
      </c>
      <c r="E15" s="106">
        <v>14.949999999999998</v>
      </c>
      <c r="F15" s="97">
        <v>7.2000000000000952</v>
      </c>
      <c r="G15" s="106">
        <f t="shared" si="0"/>
        <v>110730.24000000147</v>
      </c>
    </row>
    <row r="16" spans="1:7" x14ac:dyDescent="0.25">
      <c r="A16" s="105">
        <v>42524</v>
      </c>
      <c r="B16" s="168">
        <v>195</v>
      </c>
      <c r="C16" s="106">
        <v>10.599999999999998</v>
      </c>
      <c r="D16" s="106">
        <v>7.8640416666666653</v>
      </c>
      <c r="E16" s="106">
        <v>11.174999999999999</v>
      </c>
      <c r="F16" s="97">
        <v>19.999999999999574</v>
      </c>
      <c r="G16" s="106">
        <f t="shared" si="0"/>
        <v>336959.99999999278</v>
      </c>
    </row>
    <row r="17" spans="1:7" x14ac:dyDescent="0.25">
      <c r="A17" s="105">
        <v>42525</v>
      </c>
      <c r="B17" s="168">
        <v>266</v>
      </c>
      <c r="C17" s="106">
        <v>4.3</v>
      </c>
      <c r="D17" s="106">
        <v>7.5385</v>
      </c>
      <c r="E17" s="106">
        <v>11.399999999999997</v>
      </c>
      <c r="F17" s="97">
        <v>82.399999999999807</v>
      </c>
      <c r="G17" s="106">
        <f t="shared" si="0"/>
        <v>1893749.7599999956</v>
      </c>
    </row>
    <row r="18" spans="1:7" x14ac:dyDescent="0.25">
      <c r="A18" s="105">
        <v>42526</v>
      </c>
      <c r="B18" s="168">
        <v>320</v>
      </c>
      <c r="C18" s="106">
        <v>5.3</v>
      </c>
      <c r="D18" s="106">
        <v>7.2867083333333333</v>
      </c>
      <c r="E18" s="106">
        <v>12.35416666666667</v>
      </c>
      <c r="F18" s="97">
        <v>145.99999999999991</v>
      </c>
      <c r="G18" s="106">
        <f t="shared" si="0"/>
        <v>4036607.9999999981</v>
      </c>
    </row>
    <row r="19" spans="1:7" x14ac:dyDescent="0.25">
      <c r="A19" s="105">
        <v>42527</v>
      </c>
      <c r="B19" s="168">
        <v>354</v>
      </c>
      <c r="C19" s="106">
        <v>11.7</v>
      </c>
      <c r="D19" s="106">
        <v>6.8843749999999995</v>
      </c>
      <c r="E19" s="106">
        <v>10.449999999999998</v>
      </c>
      <c r="F19" s="97">
        <v>150.80000000000027</v>
      </c>
      <c r="G19" s="106">
        <f t="shared" si="0"/>
        <v>4612308.4800000079</v>
      </c>
    </row>
    <row r="20" spans="1:7" x14ac:dyDescent="0.25">
      <c r="A20" s="105">
        <v>42528</v>
      </c>
      <c r="B20" s="168">
        <v>398</v>
      </c>
      <c r="C20" s="106">
        <v>2.6</v>
      </c>
      <c r="D20" s="106">
        <v>6.5007916666666672</v>
      </c>
      <c r="E20" s="106">
        <v>10.466666666666665</v>
      </c>
      <c r="F20" s="97">
        <v>254.00000000000045</v>
      </c>
      <c r="G20" s="106">
        <f t="shared" si="0"/>
        <v>8734348.8000000156</v>
      </c>
    </row>
    <row r="21" spans="1:7" x14ac:dyDescent="0.25">
      <c r="A21" s="105">
        <v>42529</v>
      </c>
      <c r="B21" s="168">
        <v>396</v>
      </c>
      <c r="C21" s="106">
        <v>0</v>
      </c>
      <c r="D21" s="106">
        <v>7.0129583333333327</v>
      </c>
      <c r="E21" s="106">
        <v>12.016666666666666</v>
      </c>
      <c r="F21" s="97">
        <v>272.00000000000023</v>
      </c>
      <c r="G21" s="106">
        <f t="shared" si="0"/>
        <v>9306316.8000000082</v>
      </c>
    </row>
    <row r="22" spans="1:7" x14ac:dyDescent="0.25">
      <c r="A22" s="105">
        <v>42530</v>
      </c>
      <c r="B22" s="168">
        <v>341</v>
      </c>
      <c r="C22" s="106">
        <v>0</v>
      </c>
      <c r="D22" s="106">
        <v>7.7143750000000004</v>
      </c>
      <c r="E22" s="106">
        <v>15.783333333333333</v>
      </c>
      <c r="F22" s="97">
        <v>111.60000000000014</v>
      </c>
      <c r="G22" s="106">
        <f t="shared" si="0"/>
        <v>3288003.8400000045</v>
      </c>
    </row>
    <row r="23" spans="1:7" x14ac:dyDescent="0.25">
      <c r="A23" s="105">
        <v>42531</v>
      </c>
      <c r="B23" s="168">
        <v>312</v>
      </c>
      <c r="C23" s="106">
        <v>0</v>
      </c>
      <c r="D23" s="106">
        <v>8.7035833333333326</v>
      </c>
      <c r="E23" s="106">
        <v>17.658333333333335</v>
      </c>
      <c r="F23" s="97">
        <v>54.800000000000182</v>
      </c>
      <c r="G23" s="106">
        <f t="shared" si="0"/>
        <v>1477232.6400000048</v>
      </c>
    </row>
    <row r="24" spans="1:7" x14ac:dyDescent="0.25">
      <c r="A24" s="105">
        <v>42532</v>
      </c>
      <c r="B24" s="168">
        <v>306</v>
      </c>
      <c r="C24" s="106">
        <v>1.7</v>
      </c>
      <c r="D24" s="106">
        <v>8.6234583333333337</v>
      </c>
      <c r="E24" s="106">
        <v>13.712499999999999</v>
      </c>
      <c r="F24" s="97">
        <v>53.599999999999426</v>
      </c>
      <c r="G24" s="106">
        <f t="shared" si="0"/>
        <v>1417098.2399999849</v>
      </c>
    </row>
    <row r="25" spans="1:7" x14ac:dyDescent="0.25">
      <c r="A25" s="105">
        <v>42533</v>
      </c>
      <c r="B25" s="168">
        <v>299</v>
      </c>
      <c r="C25" s="106">
        <v>0</v>
      </c>
      <c r="D25" s="106">
        <v>8.495333333333333</v>
      </c>
      <c r="E25" s="106">
        <v>13.820833333333333</v>
      </c>
      <c r="F25" s="97">
        <v>49.999999999999822</v>
      </c>
      <c r="G25" s="106">
        <f t="shared" si="0"/>
        <v>1291679.9999999953</v>
      </c>
    </row>
    <row r="26" spans="1:7" x14ac:dyDescent="0.25">
      <c r="A26" s="105">
        <v>42534</v>
      </c>
      <c r="B26" s="168">
        <v>285</v>
      </c>
      <c r="C26" s="106">
        <v>0.5</v>
      </c>
      <c r="D26" s="106">
        <v>9.2946249999999999</v>
      </c>
      <c r="E26" s="106">
        <v>15.583333333333334</v>
      </c>
      <c r="F26" s="97">
        <v>21.600000000000286</v>
      </c>
      <c r="G26" s="106">
        <f t="shared" si="0"/>
        <v>531878.40000000712</v>
      </c>
    </row>
    <row r="27" spans="1:7" x14ac:dyDescent="0.25">
      <c r="A27" s="105">
        <v>42535</v>
      </c>
      <c r="B27" s="168">
        <v>278</v>
      </c>
      <c r="C27" s="106">
        <v>16.299999999999997</v>
      </c>
      <c r="D27" s="106">
        <v>9.3419583333333325</v>
      </c>
      <c r="E27" s="106">
        <v>13.033333333333337</v>
      </c>
      <c r="F27" s="97">
        <v>25.199999999999889</v>
      </c>
      <c r="G27" s="106">
        <f t="shared" si="0"/>
        <v>605283.83999999741</v>
      </c>
    </row>
    <row r="28" spans="1:7" x14ac:dyDescent="0.25">
      <c r="A28" s="105">
        <v>42536</v>
      </c>
      <c r="B28" s="168">
        <v>303</v>
      </c>
      <c r="C28" s="106">
        <v>0</v>
      </c>
      <c r="D28" s="106">
        <v>9.292583333333333</v>
      </c>
      <c r="E28" s="106">
        <v>14.533333333333333</v>
      </c>
      <c r="F28" s="97">
        <v>45.599999999999419</v>
      </c>
      <c r="G28" s="106">
        <f t="shared" si="0"/>
        <v>1193771.5199999849</v>
      </c>
    </row>
    <row r="29" spans="1:7" x14ac:dyDescent="0.25">
      <c r="A29" s="105">
        <v>42537</v>
      </c>
      <c r="B29" s="168">
        <v>282</v>
      </c>
      <c r="C29" s="106">
        <v>0</v>
      </c>
      <c r="D29" s="106">
        <v>9.553583333333334</v>
      </c>
      <c r="E29" s="106">
        <v>15.775</v>
      </c>
      <c r="F29" s="97">
        <v>47.600000000000087</v>
      </c>
      <c r="G29" s="106">
        <f t="shared" si="0"/>
        <v>1159764.4800000023</v>
      </c>
    </row>
    <row r="30" spans="1:7" x14ac:dyDescent="0.25">
      <c r="A30" s="105">
        <v>42538</v>
      </c>
      <c r="B30" s="168">
        <v>252</v>
      </c>
      <c r="C30" s="106">
        <v>0</v>
      </c>
      <c r="D30" s="106">
        <v>10.213583333333334</v>
      </c>
      <c r="E30" s="106">
        <v>17.37916666666667</v>
      </c>
      <c r="F30" s="97">
        <v>51.19999999999969</v>
      </c>
      <c r="G30" s="106">
        <f t="shared" si="0"/>
        <v>1114767.3599999931</v>
      </c>
    </row>
    <row r="31" spans="1:7" x14ac:dyDescent="0.25">
      <c r="A31" s="105">
        <v>42539</v>
      </c>
      <c r="B31" s="168">
        <v>232</v>
      </c>
      <c r="C31" s="106">
        <v>0</v>
      </c>
      <c r="D31" s="106">
        <v>10.798499999999999</v>
      </c>
      <c r="E31" s="106">
        <v>19.283333333333335</v>
      </c>
      <c r="F31" s="97">
        <v>33.599999999999852</v>
      </c>
      <c r="G31" s="106">
        <f t="shared" si="0"/>
        <v>673505.279999997</v>
      </c>
    </row>
    <row r="32" spans="1:7" x14ac:dyDescent="0.25">
      <c r="A32" s="105">
        <v>42540</v>
      </c>
      <c r="B32" s="168">
        <v>220</v>
      </c>
      <c r="C32" s="106">
        <v>0</v>
      </c>
      <c r="D32" s="106">
        <v>10.952125000000002</v>
      </c>
      <c r="E32" s="106">
        <v>18.529166666666665</v>
      </c>
      <c r="F32" s="97">
        <v>52.399999999999558</v>
      </c>
      <c r="G32" s="106">
        <f t="shared" si="0"/>
        <v>996019.19999999169</v>
      </c>
    </row>
    <row r="33" spans="1:7" x14ac:dyDescent="0.25">
      <c r="A33" s="105">
        <v>42541</v>
      </c>
      <c r="B33" s="168">
        <v>211</v>
      </c>
      <c r="C33" s="106">
        <v>0</v>
      </c>
      <c r="D33" s="106">
        <v>10.477041666666668</v>
      </c>
      <c r="E33" s="106">
        <v>16.00416666666667</v>
      </c>
      <c r="F33" s="97">
        <v>39.60000000000008</v>
      </c>
      <c r="G33" s="106">
        <f t="shared" si="0"/>
        <v>721923.84000000148</v>
      </c>
    </row>
    <row r="34" spans="1:7" x14ac:dyDescent="0.25">
      <c r="A34" s="105">
        <v>42542</v>
      </c>
      <c r="B34" s="168">
        <v>197</v>
      </c>
      <c r="C34" s="106">
        <v>0</v>
      </c>
      <c r="D34" s="106">
        <v>10.356125000000002</v>
      </c>
      <c r="E34" s="106">
        <v>15.887499999999998</v>
      </c>
      <c r="F34" s="97">
        <v>23.200000000000109</v>
      </c>
      <c r="G34" s="106">
        <f t="shared" si="0"/>
        <v>394882.56000000192</v>
      </c>
    </row>
    <row r="35" spans="1:7" x14ac:dyDescent="0.25">
      <c r="A35" s="105">
        <v>42543</v>
      </c>
      <c r="B35" s="168">
        <v>184</v>
      </c>
      <c r="C35" s="106">
        <v>0.5</v>
      </c>
      <c r="D35" s="106">
        <v>10.418583333333332</v>
      </c>
      <c r="E35" s="106">
        <v>14.441666666666668</v>
      </c>
      <c r="F35" s="97">
        <v>16.39999999999997</v>
      </c>
      <c r="G35" s="106">
        <f t="shared" si="0"/>
        <v>260720.63999999955</v>
      </c>
    </row>
    <row r="36" spans="1:7" x14ac:dyDescent="0.25">
      <c r="A36" s="105">
        <v>42544</v>
      </c>
      <c r="B36" s="168">
        <v>172</v>
      </c>
      <c r="C36" s="106">
        <v>0</v>
      </c>
      <c r="D36" s="106">
        <v>10.367041666666667</v>
      </c>
      <c r="E36" s="106">
        <v>15.208333333333334</v>
      </c>
      <c r="F36" s="97">
        <v>20.000000000000462</v>
      </c>
      <c r="G36" s="106">
        <f t="shared" si="0"/>
        <v>297216.00000000687</v>
      </c>
    </row>
    <row r="37" spans="1:7" x14ac:dyDescent="0.25">
      <c r="A37" s="105">
        <v>42545</v>
      </c>
      <c r="B37" s="168">
        <v>161</v>
      </c>
      <c r="C37" s="106">
        <v>0</v>
      </c>
      <c r="D37" s="106">
        <v>10.951833333333333</v>
      </c>
      <c r="E37" s="106">
        <v>15.862500000000002</v>
      </c>
      <c r="F37" s="97">
        <v>9.5999999999998309</v>
      </c>
      <c r="G37" s="106">
        <f t="shared" si="0"/>
        <v>133539.83999999767</v>
      </c>
    </row>
    <row r="38" spans="1:7" x14ac:dyDescent="0.25">
      <c r="A38" s="105">
        <v>42546</v>
      </c>
      <c r="B38" s="168">
        <v>150</v>
      </c>
      <c r="C38" s="106">
        <v>0</v>
      </c>
      <c r="D38" s="106">
        <v>11.212541666666667</v>
      </c>
      <c r="E38" s="106">
        <v>17.345833333333335</v>
      </c>
      <c r="F38" s="97">
        <v>14.800000000000146</v>
      </c>
      <c r="G38" s="106">
        <f t="shared" si="0"/>
        <v>191808.00000000189</v>
      </c>
    </row>
    <row r="39" spans="1:7" x14ac:dyDescent="0.25">
      <c r="A39" s="105">
        <v>42547</v>
      </c>
      <c r="B39" s="168">
        <v>143</v>
      </c>
      <c r="C39" s="106">
        <v>0.7</v>
      </c>
      <c r="D39" s="106">
        <v>11.425958333333334</v>
      </c>
      <c r="E39" s="106">
        <v>17.44166666666667</v>
      </c>
      <c r="F39" s="97">
        <v>8.3999999999999631</v>
      </c>
      <c r="G39" s="106">
        <f t="shared" si="0"/>
        <v>103783.67999999956</v>
      </c>
    </row>
    <row r="40" spans="1:7" x14ac:dyDescent="0.25">
      <c r="A40" s="105">
        <v>42548</v>
      </c>
      <c r="B40" s="168">
        <v>141</v>
      </c>
      <c r="C40" s="106">
        <v>0.9</v>
      </c>
      <c r="D40" s="106">
        <v>11.666874999999999</v>
      </c>
      <c r="E40" s="106">
        <v>16.708333333333332</v>
      </c>
      <c r="F40" s="97">
        <v>8.3999999999999631</v>
      </c>
      <c r="G40" s="106">
        <f t="shared" si="0"/>
        <v>102332.15999999957</v>
      </c>
    </row>
    <row r="41" spans="1:7" x14ac:dyDescent="0.25">
      <c r="A41" s="105">
        <v>42549</v>
      </c>
      <c r="B41" s="168">
        <v>137</v>
      </c>
      <c r="C41" s="106">
        <v>0.2</v>
      </c>
      <c r="D41" s="106">
        <v>12.0025</v>
      </c>
      <c r="E41" s="106">
        <v>18.220833333333335</v>
      </c>
      <c r="F41" s="97">
        <v>7.2000000000000952</v>
      </c>
      <c r="G41" s="106">
        <f t="shared" si="0"/>
        <v>85224.960000001127</v>
      </c>
    </row>
    <row r="42" spans="1:7" x14ac:dyDescent="0.25">
      <c r="A42" s="105">
        <v>42550</v>
      </c>
      <c r="B42" s="168">
        <v>133</v>
      </c>
      <c r="C42" s="106">
        <v>0</v>
      </c>
      <c r="D42" s="106">
        <v>11.854000000000001</v>
      </c>
      <c r="E42" s="106">
        <v>18.062499999999996</v>
      </c>
      <c r="F42" s="97">
        <v>5.6000000000002714</v>
      </c>
      <c r="G42" s="106">
        <f t="shared" si="0"/>
        <v>64350.72000000313</v>
      </c>
    </row>
    <row r="43" spans="1:7" x14ac:dyDescent="0.25">
      <c r="A43" s="105">
        <v>42551</v>
      </c>
      <c r="B43" s="168">
        <v>131</v>
      </c>
      <c r="C43" s="106">
        <v>5.6000000000000005</v>
      </c>
      <c r="D43" s="106">
        <v>11.878791666666665</v>
      </c>
      <c r="E43" s="106">
        <v>16.395833333333336</v>
      </c>
      <c r="F43" s="97">
        <v>6.3999999999992951</v>
      </c>
      <c r="G43" s="106">
        <f t="shared" si="0"/>
        <v>72437.759999992035</v>
      </c>
    </row>
    <row r="44" spans="1:7" x14ac:dyDescent="0.25">
      <c r="A44" s="105">
        <v>42552</v>
      </c>
      <c r="B44" s="168">
        <v>143</v>
      </c>
      <c r="C44" s="106">
        <v>3.7</v>
      </c>
      <c r="D44" s="106">
        <v>11.353541666666667</v>
      </c>
      <c r="E44" s="106">
        <v>16.704166666666666</v>
      </c>
      <c r="F44" s="97">
        <v>6.4000000000001833</v>
      </c>
      <c r="G44" s="106">
        <f t="shared" si="0"/>
        <v>79073.280000002269</v>
      </c>
    </row>
    <row r="45" spans="1:7" x14ac:dyDescent="0.25">
      <c r="A45" s="105">
        <v>42553</v>
      </c>
      <c r="B45" s="168">
        <v>159</v>
      </c>
      <c r="C45" s="106">
        <v>0.2</v>
      </c>
      <c r="D45" s="106">
        <v>11.72575</v>
      </c>
      <c r="E45" s="106">
        <v>17.329166666666662</v>
      </c>
      <c r="F45" s="97">
        <v>12.400000000000411</v>
      </c>
      <c r="G45" s="106">
        <f t="shared" si="0"/>
        <v>170346.24000000567</v>
      </c>
    </row>
    <row r="46" spans="1:7" x14ac:dyDescent="0.25">
      <c r="A46" s="105">
        <v>42554</v>
      </c>
      <c r="B46" s="168">
        <v>162</v>
      </c>
      <c r="C46" s="106">
        <v>0.2</v>
      </c>
      <c r="D46" s="106">
        <v>11.334208333333331</v>
      </c>
      <c r="E46" s="106">
        <v>18.079166666666666</v>
      </c>
      <c r="F46" s="97">
        <v>10.399999999999743</v>
      </c>
      <c r="G46" s="106">
        <f t="shared" si="0"/>
        <v>145566.71999999642</v>
      </c>
    </row>
    <row r="47" spans="1:7" x14ac:dyDescent="0.25">
      <c r="A47" s="105">
        <v>42555</v>
      </c>
      <c r="B47" s="168">
        <v>161</v>
      </c>
      <c r="C47" s="106">
        <v>0</v>
      </c>
      <c r="D47" s="106">
        <v>11.547624999999998</v>
      </c>
      <c r="E47" s="106">
        <v>17.029166666666669</v>
      </c>
      <c r="F47" s="97">
        <v>7.2000000000000952</v>
      </c>
      <c r="G47" s="106">
        <f t="shared" si="0"/>
        <v>100154.88000000133</v>
      </c>
    </row>
    <row r="48" spans="1:7" x14ac:dyDescent="0.25">
      <c r="A48" s="105">
        <v>42556</v>
      </c>
      <c r="B48" s="168">
        <v>155</v>
      </c>
      <c r="C48" s="106">
        <v>8.6</v>
      </c>
      <c r="D48" s="106">
        <v>11.508333333333333</v>
      </c>
      <c r="E48" s="106">
        <v>16.362500000000001</v>
      </c>
      <c r="F48" s="97">
        <v>18.000000000000682</v>
      </c>
      <c r="G48" s="106">
        <f t="shared" si="0"/>
        <v>241056.00000000914</v>
      </c>
    </row>
    <row r="49" spans="1:7" x14ac:dyDescent="0.25">
      <c r="A49" s="105">
        <v>42557</v>
      </c>
      <c r="B49" s="168">
        <v>147</v>
      </c>
      <c r="C49" s="106">
        <v>0.8</v>
      </c>
      <c r="D49" s="106">
        <v>11.469749999999998</v>
      </c>
      <c r="E49" s="106">
        <v>14.958333333333334</v>
      </c>
      <c r="F49" s="97">
        <v>9.1999999999998749</v>
      </c>
      <c r="G49" s="106">
        <f t="shared" si="0"/>
        <v>116847.35999999841</v>
      </c>
    </row>
    <row r="50" spans="1:7" x14ac:dyDescent="0.25">
      <c r="A50" s="105">
        <v>42558</v>
      </c>
      <c r="B50" s="168">
        <v>147</v>
      </c>
      <c r="C50" s="106">
        <v>0.4</v>
      </c>
      <c r="D50" s="106">
        <v>11.455875000000001</v>
      </c>
      <c r="E50" s="106">
        <v>16.133333333333336</v>
      </c>
      <c r="F50" s="97">
        <v>5.2000000000003155</v>
      </c>
      <c r="G50" s="106">
        <f t="shared" si="0"/>
        <v>66044.160000004005</v>
      </c>
    </row>
    <row r="51" spans="1:7" x14ac:dyDescent="0.25">
      <c r="A51" s="105">
        <v>42559</v>
      </c>
      <c r="B51" s="168">
        <v>147</v>
      </c>
      <c r="C51" s="106">
        <v>0.2</v>
      </c>
      <c r="D51" s="106">
        <v>12.028833333333331</v>
      </c>
      <c r="E51" s="106">
        <v>18.329166666666669</v>
      </c>
      <c r="F51" s="97">
        <v>3.5999999999996035</v>
      </c>
      <c r="G51" s="106">
        <f t="shared" si="0"/>
        <v>45722.87999999497</v>
      </c>
    </row>
    <row r="52" spans="1:7" x14ac:dyDescent="0.25">
      <c r="A52" s="105">
        <v>42560</v>
      </c>
      <c r="B52" s="168">
        <v>140</v>
      </c>
      <c r="C52" s="106">
        <v>0</v>
      </c>
      <c r="D52" s="106">
        <v>12.623875</v>
      </c>
      <c r="E52" s="106">
        <v>18.762500000000006</v>
      </c>
      <c r="F52" s="97">
        <v>1.9999999999997797</v>
      </c>
      <c r="G52" s="106">
        <f t="shared" si="0"/>
        <v>24191.999999997341</v>
      </c>
    </row>
    <row r="53" spans="1:7" x14ac:dyDescent="0.25">
      <c r="A53" s="105">
        <v>42561</v>
      </c>
      <c r="B53" s="168">
        <v>138</v>
      </c>
      <c r="C53" s="106">
        <v>2.6000000000000005</v>
      </c>
      <c r="D53" s="106">
        <v>12.608916666666667</v>
      </c>
      <c r="E53" s="106">
        <v>18.3</v>
      </c>
      <c r="F53" s="97">
        <v>4.3999999999995154</v>
      </c>
      <c r="G53" s="106">
        <f t="shared" si="0"/>
        <v>52462.079999994217</v>
      </c>
    </row>
    <row r="54" spans="1:7" x14ac:dyDescent="0.25">
      <c r="A54" s="105">
        <v>42562</v>
      </c>
      <c r="B54" s="168">
        <v>138</v>
      </c>
      <c r="C54" s="106">
        <v>0.8</v>
      </c>
      <c r="D54" s="106">
        <v>12.353708333333332</v>
      </c>
      <c r="E54" s="106">
        <v>17.975000000000005</v>
      </c>
      <c r="F54" s="97">
        <v>33.599999999999852</v>
      </c>
      <c r="G54" s="106">
        <f t="shared" si="0"/>
        <v>400619.51999999827</v>
      </c>
    </row>
    <row r="55" spans="1:7" x14ac:dyDescent="0.25">
      <c r="A55" s="105">
        <v>42563</v>
      </c>
      <c r="B55" s="168">
        <v>141</v>
      </c>
      <c r="C55" s="106">
        <v>0.2</v>
      </c>
      <c r="D55" s="106">
        <v>12.126958333333334</v>
      </c>
      <c r="E55" s="106">
        <v>20.05833333333333</v>
      </c>
      <c r="F55" s="97">
        <v>1.9999999999997797</v>
      </c>
      <c r="G55" s="106">
        <f t="shared" si="0"/>
        <v>24364.799999997318</v>
      </c>
    </row>
    <row r="56" spans="1:7" x14ac:dyDescent="0.25">
      <c r="A56" s="105">
        <v>42564</v>
      </c>
      <c r="B56" s="168">
        <v>137</v>
      </c>
      <c r="C56" s="106">
        <v>0.2</v>
      </c>
      <c r="D56" s="106">
        <v>12.876416666666671</v>
      </c>
      <c r="E56" s="106">
        <v>20.31666666666667</v>
      </c>
      <c r="F56" s="97">
        <v>5.6000000000002714</v>
      </c>
      <c r="G56" s="106">
        <f t="shared" si="0"/>
        <v>66286.080000003218</v>
      </c>
    </row>
    <row r="57" spans="1:7" x14ac:dyDescent="0.25">
      <c r="A57" s="105">
        <v>42565</v>
      </c>
      <c r="B57" s="168">
        <v>133</v>
      </c>
      <c r="C57" s="106">
        <v>0</v>
      </c>
      <c r="D57" s="106">
        <v>13.149500000000002</v>
      </c>
      <c r="E57" s="106">
        <v>19.441666666666666</v>
      </c>
      <c r="F57" s="97">
        <v>4.4000000000004036</v>
      </c>
      <c r="G57" s="106">
        <f t="shared" si="0"/>
        <v>50561.280000004641</v>
      </c>
    </row>
    <row r="58" spans="1:7" x14ac:dyDescent="0.25">
      <c r="A58" s="105">
        <v>42566</v>
      </c>
      <c r="B58" s="168">
        <v>133</v>
      </c>
      <c r="C58" s="106">
        <v>0</v>
      </c>
      <c r="D58" s="106">
        <v>12.751583333333336</v>
      </c>
      <c r="E58" s="106">
        <v>18.979166666666668</v>
      </c>
      <c r="F58" s="97">
        <v>2.4000000000006239</v>
      </c>
      <c r="G58" s="106">
        <f t="shared" si="0"/>
        <v>27578.880000007168</v>
      </c>
    </row>
    <row r="59" spans="1:7" x14ac:dyDescent="0.25">
      <c r="A59" s="105">
        <v>42567</v>
      </c>
      <c r="B59" s="168">
        <v>131</v>
      </c>
      <c r="C59" s="106">
        <v>0.2</v>
      </c>
      <c r="D59" s="106">
        <v>12.822375000000001</v>
      </c>
      <c r="E59" s="106">
        <v>18.195833333333336</v>
      </c>
      <c r="F59" s="97">
        <v>0.79999999999991189</v>
      </c>
      <c r="G59" s="106">
        <f t="shared" si="0"/>
        <v>9054.7199999990044</v>
      </c>
    </row>
    <row r="60" spans="1:7" x14ac:dyDescent="0.25">
      <c r="A60" s="105">
        <v>42568</v>
      </c>
      <c r="B60" s="168">
        <v>134</v>
      </c>
      <c r="C60" s="106">
        <v>0</v>
      </c>
      <c r="D60" s="106">
        <v>12.782791666666666</v>
      </c>
      <c r="E60" s="106">
        <v>18.024999999999999</v>
      </c>
      <c r="F60" s="97">
        <v>2.3999999999997357</v>
      </c>
      <c r="G60" s="106">
        <f t="shared" si="0"/>
        <v>27786.239999996938</v>
      </c>
    </row>
    <row r="61" spans="1:7" x14ac:dyDescent="0.25">
      <c r="A61" s="105">
        <v>42569</v>
      </c>
      <c r="B61" s="168">
        <v>132</v>
      </c>
      <c r="C61" s="106">
        <v>0</v>
      </c>
      <c r="D61" s="106">
        <v>11.865666666666664</v>
      </c>
      <c r="E61" s="106">
        <v>15.179166666666665</v>
      </c>
      <c r="F61" s="97">
        <v>6.0000000000002274</v>
      </c>
      <c r="G61" s="106">
        <f t="shared" si="0"/>
        <v>68428.800000002593</v>
      </c>
    </row>
    <row r="62" spans="1:7" x14ac:dyDescent="0.25">
      <c r="A62" s="105">
        <v>42570</v>
      </c>
      <c r="B62" s="168">
        <v>129</v>
      </c>
      <c r="C62" s="106">
        <v>0.2</v>
      </c>
      <c r="D62" s="106">
        <v>11.048625000000001</v>
      </c>
      <c r="E62" s="106">
        <v>14.954166666666667</v>
      </c>
      <c r="F62" s="97">
        <v>4.4000000000004036</v>
      </c>
      <c r="G62" s="106">
        <f t="shared" si="0"/>
        <v>49040.640000004496</v>
      </c>
    </row>
    <row r="63" spans="1:7" x14ac:dyDescent="0.25">
      <c r="A63" s="105">
        <v>42571</v>
      </c>
      <c r="B63" s="168">
        <v>124</v>
      </c>
      <c r="C63" s="106">
        <v>0</v>
      </c>
      <c r="D63" s="106">
        <v>11.564708333333334</v>
      </c>
      <c r="E63" s="106">
        <v>14.454166666666667</v>
      </c>
      <c r="F63" s="97">
        <v>2.7999999999996916</v>
      </c>
      <c r="G63" s="106">
        <f t="shared" si="0"/>
        <v>29998.079999996695</v>
      </c>
    </row>
    <row r="64" spans="1:7" x14ac:dyDescent="0.25">
      <c r="A64" s="105">
        <v>42572</v>
      </c>
      <c r="B64" s="168">
        <v>120</v>
      </c>
      <c r="C64" s="106">
        <v>0</v>
      </c>
      <c r="D64" s="106">
        <v>10.304583333333335</v>
      </c>
      <c r="E64" s="106">
        <v>9.9</v>
      </c>
      <c r="F64" s="97">
        <v>6.0000000000002274</v>
      </c>
      <c r="G64" s="106">
        <f t="shared" si="0"/>
        <v>62208.000000002357</v>
      </c>
    </row>
    <row r="65" spans="1:7" x14ac:dyDescent="0.25">
      <c r="A65" s="105">
        <v>42573</v>
      </c>
      <c r="B65" s="168">
        <v>121</v>
      </c>
      <c r="C65" s="106">
        <v>0.2</v>
      </c>
      <c r="D65" s="106">
        <v>9.7721666666666653</v>
      </c>
      <c r="E65" s="106">
        <v>12.591666666666669</v>
      </c>
      <c r="F65" s="97">
        <v>2.4000000000006239</v>
      </c>
      <c r="G65" s="106">
        <f t="shared" si="0"/>
        <v>25090.560000006524</v>
      </c>
    </row>
    <row r="66" spans="1:7" x14ac:dyDescent="0.25">
      <c r="A66" s="105">
        <v>42574</v>
      </c>
      <c r="B66" s="168">
        <v>125</v>
      </c>
      <c r="C66" s="106">
        <v>0</v>
      </c>
      <c r="D66" s="106">
        <v>10.751916666666668</v>
      </c>
      <c r="E66" s="106">
        <v>13.945833333333333</v>
      </c>
      <c r="F66" s="97">
        <v>4.4000000000004036</v>
      </c>
      <c r="G66" s="106">
        <f t="shared" si="0"/>
        <v>47520.000000004358</v>
      </c>
    </row>
    <row r="67" spans="1:7" x14ac:dyDescent="0.25">
      <c r="A67" s="105">
        <v>42575</v>
      </c>
      <c r="B67" s="168">
        <v>135</v>
      </c>
      <c r="C67" s="106">
        <v>0.2</v>
      </c>
      <c r="D67" s="106">
        <v>11.047625000000005</v>
      </c>
      <c r="E67" s="106">
        <v>13.470833333333333</v>
      </c>
      <c r="F67" s="97">
        <v>11.999999999999567</v>
      </c>
      <c r="G67" s="106">
        <f t="shared" si="0"/>
        <v>139967.99999999497</v>
      </c>
    </row>
    <row r="68" spans="1:7" x14ac:dyDescent="0.25">
      <c r="A68" s="105">
        <v>42576</v>
      </c>
      <c r="B68" s="168">
        <v>148</v>
      </c>
      <c r="C68" s="106">
        <v>0</v>
      </c>
      <c r="D68" s="106">
        <v>10.812624999999999</v>
      </c>
      <c r="E68" s="106">
        <v>13.887500000000001</v>
      </c>
      <c r="F68" s="97">
        <v>18.799999999999706</v>
      </c>
      <c r="G68" s="106">
        <f t="shared" ref="G68:G109" si="1">B68*F68*(3600/1000)*24</f>
        <v>240399.35999999623</v>
      </c>
    </row>
    <row r="69" spans="1:7" x14ac:dyDescent="0.25">
      <c r="A69" s="105">
        <v>42577</v>
      </c>
      <c r="B69" s="168">
        <v>166</v>
      </c>
      <c r="C69" s="106">
        <v>0.7</v>
      </c>
      <c r="D69" s="106">
        <v>11.068791666666668</v>
      </c>
      <c r="E69" s="106">
        <v>15.320833333333335</v>
      </c>
      <c r="F69" s="97">
        <v>32.79999999999994</v>
      </c>
      <c r="G69" s="106">
        <f t="shared" si="1"/>
        <v>470430.71999999916</v>
      </c>
    </row>
    <row r="70" spans="1:7" x14ac:dyDescent="0.25">
      <c r="A70" s="105">
        <v>42578</v>
      </c>
      <c r="B70" s="168">
        <v>171</v>
      </c>
      <c r="C70" s="106">
        <v>2.2000000000000002</v>
      </c>
      <c r="D70" s="106">
        <v>11.132833333333332</v>
      </c>
      <c r="E70" s="106">
        <v>16.204166666666666</v>
      </c>
      <c r="F70" s="97">
        <v>24.399999999999977</v>
      </c>
      <c r="G70" s="106">
        <f t="shared" si="1"/>
        <v>360495.35999999969</v>
      </c>
    </row>
    <row r="71" spans="1:7" x14ac:dyDescent="0.25">
      <c r="A71" s="105">
        <v>42579</v>
      </c>
      <c r="B71" s="168">
        <v>167</v>
      </c>
      <c r="C71" s="106">
        <v>1.7</v>
      </c>
      <c r="D71" s="106">
        <v>11.302541666666668</v>
      </c>
      <c r="E71" s="106">
        <v>15.279166666666669</v>
      </c>
      <c r="F71" s="97">
        <v>24.799999999999933</v>
      </c>
      <c r="G71" s="106">
        <f t="shared" si="1"/>
        <v>357834.239999999</v>
      </c>
    </row>
    <row r="72" spans="1:7" x14ac:dyDescent="0.25">
      <c r="A72" s="105">
        <v>42580</v>
      </c>
      <c r="B72" s="168">
        <v>163</v>
      </c>
      <c r="C72" s="106">
        <v>1.7</v>
      </c>
      <c r="D72" s="106">
        <v>11.640291666666668</v>
      </c>
      <c r="E72" s="106">
        <v>16.833333333333332</v>
      </c>
      <c r="F72" s="97">
        <v>4.4000000000004036</v>
      </c>
      <c r="G72" s="106">
        <f t="shared" si="1"/>
        <v>61966.080000005692</v>
      </c>
    </row>
    <row r="73" spans="1:7" x14ac:dyDescent="0.25">
      <c r="A73" s="105">
        <v>42581</v>
      </c>
      <c r="B73" s="168">
        <v>160</v>
      </c>
      <c r="C73" s="106">
        <v>0</v>
      </c>
      <c r="D73" s="106">
        <v>11.582333333333331</v>
      </c>
      <c r="E73" s="106">
        <v>15.154166666666669</v>
      </c>
      <c r="F73" s="97">
        <v>2.7999999999996916</v>
      </c>
      <c r="G73" s="106">
        <f t="shared" si="1"/>
        <v>38707.199999995733</v>
      </c>
    </row>
    <row r="74" spans="1:7" x14ac:dyDescent="0.25">
      <c r="A74" s="105">
        <v>42582</v>
      </c>
      <c r="B74" s="168">
        <v>155</v>
      </c>
      <c r="C74" s="106">
        <v>1</v>
      </c>
      <c r="D74" s="106">
        <v>11.014458333333335</v>
      </c>
      <c r="E74" s="106">
        <v>14.104166666666664</v>
      </c>
      <c r="F74" s="97">
        <v>12.000000000000455</v>
      </c>
      <c r="G74" s="106">
        <f t="shared" si="1"/>
        <v>160704.00000000608</v>
      </c>
    </row>
    <row r="75" spans="1:7" x14ac:dyDescent="0.25">
      <c r="A75" s="105">
        <v>42583</v>
      </c>
      <c r="B75" s="168">
        <v>148</v>
      </c>
      <c r="C75" s="106">
        <v>0</v>
      </c>
      <c r="D75" s="106">
        <v>10.934291666666667</v>
      </c>
      <c r="E75" s="106">
        <v>14.608333333333334</v>
      </c>
      <c r="F75" s="97">
        <v>4.4000000000004036</v>
      </c>
      <c r="G75" s="106">
        <f t="shared" si="1"/>
        <v>56263.680000005166</v>
      </c>
    </row>
    <row r="76" spans="1:7" x14ac:dyDescent="0.25">
      <c r="A76" s="105">
        <v>42584</v>
      </c>
      <c r="B76" s="168">
        <v>139</v>
      </c>
      <c r="C76" s="106">
        <v>0</v>
      </c>
      <c r="D76" s="106">
        <v>11.660874999999997</v>
      </c>
      <c r="E76" s="106">
        <v>16.891666666666669</v>
      </c>
      <c r="F76" s="97">
        <v>3.1999999999996476</v>
      </c>
      <c r="G76" s="106">
        <f t="shared" si="1"/>
        <v>38430.719999995767</v>
      </c>
    </row>
    <row r="77" spans="1:7" x14ac:dyDescent="0.25">
      <c r="A77" s="105">
        <v>42585</v>
      </c>
      <c r="B77" s="168">
        <v>132</v>
      </c>
      <c r="C77" s="106">
        <v>0</v>
      </c>
      <c r="D77" s="106">
        <v>12.170166666666667</v>
      </c>
      <c r="E77" s="106">
        <v>17.904166666666665</v>
      </c>
      <c r="F77" s="97">
        <v>9.1999999999998749</v>
      </c>
      <c r="G77" s="106">
        <f t="shared" si="1"/>
        <v>104924.15999999858</v>
      </c>
    </row>
    <row r="78" spans="1:7" x14ac:dyDescent="0.25">
      <c r="A78" s="105">
        <v>42586</v>
      </c>
      <c r="B78" s="168">
        <v>127</v>
      </c>
      <c r="C78" s="106">
        <v>5.4</v>
      </c>
      <c r="D78" s="106">
        <v>12.635166666666668</v>
      </c>
      <c r="E78" s="106">
        <v>16.366666666666664</v>
      </c>
      <c r="F78" s="97">
        <v>6.8000000000001393</v>
      </c>
      <c r="G78" s="106">
        <f t="shared" si="1"/>
        <v>74615.040000001522</v>
      </c>
    </row>
    <row r="79" spans="1:7" x14ac:dyDescent="0.25">
      <c r="A79" s="105">
        <v>42587</v>
      </c>
      <c r="B79" s="168">
        <v>129</v>
      </c>
      <c r="C79" s="106">
        <v>0.2</v>
      </c>
      <c r="D79" s="106">
        <v>11.980708333333332</v>
      </c>
      <c r="E79" s="106">
        <v>14.454166666666666</v>
      </c>
      <c r="F79" s="97">
        <v>4.0000000000004476</v>
      </c>
      <c r="G79" s="106">
        <f t="shared" si="1"/>
        <v>44582.400000004993</v>
      </c>
    </row>
    <row r="80" spans="1:7" x14ac:dyDescent="0.25">
      <c r="A80" s="105">
        <v>42588</v>
      </c>
      <c r="B80" s="168">
        <v>145</v>
      </c>
      <c r="C80" s="106">
        <v>0</v>
      </c>
      <c r="D80" s="106">
        <v>11.358708333333334</v>
      </c>
      <c r="E80" s="106">
        <v>16.570833333333329</v>
      </c>
      <c r="F80" s="97">
        <v>6.3999999999992951</v>
      </c>
      <c r="G80" s="106">
        <f t="shared" si="1"/>
        <v>80179.199999991179</v>
      </c>
    </row>
    <row r="81" spans="1:7" x14ac:dyDescent="0.25">
      <c r="A81" s="105">
        <v>42589</v>
      </c>
      <c r="B81" s="168">
        <v>155</v>
      </c>
      <c r="C81" s="106">
        <v>0</v>
      </c>
      <c r="D81" s="106">
        <v>12.108708333333334</v>
      </c>
      <c r="E81" s="106">
        <v>19.654166666666661</v>
      </c>
      <c r="F81" s="97">
        <v>1.5999999999998238</v>
      </c>
      <c r="G81" s="106">
        <f t="shared" si="1"/>
        <v>21427.19999999764</v>
      </c>
    </row>
    <row r="82" spans="1:7" x14ac:dyDescent="0.25">
      <c r="A82" s="105">
        <v>42590</v>
      </c>
      <c r="B82" s="168">
        <v>146</v>
      </c>
      <c r="C82" s="106">
        <v>0</v>
      </c>
      <c r="D82" s="106">
        <v>12.696166666666665</v>
      </c>
      <c r="E82" s="106">
        <v>19.3</v>
      </c>
      <c r="F82" s="97">
        <v>4.4000000000004036</v>
      </c>
      <c r="G82" s="106">
        <f t="shared" si="1"/>
        <v>55503.360000005094</v>
      </c>
    </row>
    <row r="83" spans="1:7" x14ac:dyDescent="0.25">
      <c r="A83" s="105">
        <v>42591</v>
      </c>
      <c r="B83" s="168">
        <v>143</v>
      </c>
      <c r="C83" s="106">
        <v>8.6999999999999993</v>
      </c>
      <c r="D83" s="106">
        <v>11.301291666666664</v>
      </c>
      <c r="E83" s="106">
        <v>13.354166666666666</v>
      </c>
      <c r="F83" s="97">
        <v>4.8000000000003595</v>
      </c>
      <c r="G83" s="106">
        <f t="shared" si="1"/>
        <v>59304.960000004445</v>
      </c>
    </row>
    <row r="84" spans="1:7" x14ac:dyDescent="0.25">
      <c r="A84" s="105">
        <v>42592</v>
      </c>
      <c r="B84" s="168">
        <v>217</v>
      </c>
      <c r="C84" s="106">
        <v>0.2</v>
      </c>
      <c r="D84" s="106">
        <v>10.217958333333332</v>
      </c>
      <c r="E84" s="106">
        <v>14.391666666666667</v>
      </c>
      <c r="F84" s="97">
        <v>100.00000000000054</v>
      </c>
      <c r="G84" s="106">
        <f t="shared" si="1"/>
        <v>1874880.0000000102</v>
      </c>
    </row>
    <row r="85" spans="1:7" x14ac:dyDescent="0.25">
      <c r="A85" s="105">
        <v>42593</v>
      </c>
      <c r="B85" s="168">
        <v>325</v>
      </c>
      <c r="C85" s="106">
        <v>2.7</v>
      </c>
      <c r="D85" s="106">
        <v>9.217625</v>
      </c>
      <c r="E85" s="106">
        <v>13.095833333333333</v>
      </c>
      <c r="F85" s="97">
        <v>274.39999999999998</v>
      </c>
      <c r="G85" s="106">
        <f t="shared" si="1"/>
        <v>7705151.9999999981</v>
      </c>
    </row>
    <row r="86" spans="1:7" x14ac:dyDescent="0.25">
      <c r="A86" s="105">
        <v>42594</v>
      </c>
      <c r="B86" s="168">
        <v>309</v>
      </c>
      <c r="C86" s="106">
        <v>0.5</v>
      </c>
      <c r="D86" s="106">
        <v>9.9184166666666673</v>
      </c>
      <c r="E86" s="106">
        <v>14.391666666666667</v>
      </c>
      <c r="F86" s="97">
        <v>129.59999999999994</v>
      </c>
      <c r="G86" s="106">
        <f t="shared" si="1"/>
        <v>3460008.9599999981</v>
      </c>
    </row>
    <row r="87" spans="1:7" x14ac:dyDescent="0.25">
      <c r="A87" s="105">
        <v>42595</v>
      </c>
      <c r="B87" s="168">
        <v>263</v>
      </c>
      <c r="C87" s="106">
        <v>0</v>
      </c>
      <c r="D87" s="106">
        <v>10.284291666666665</v>
      </c>
      <c r="E87" s="106">
        <v>15.529166666666669</v>
      </c>
      <c r="F87" s="97">
        <v>78.80000000000021</v>
      </c>
      <c r="G87" s="106">
        <f t="shared" si="1"/>
        <v>1790588.1600000048</v>
      </c>
    </row>
    <row r="88" spans="1:7" x14ac:dyDescent="0.25">
      <c r="A88" s="105">
        <v>42596</v>
      </c>
      <c r="B88" s="168">
        <v>232</v>
      </c>
      <c r="C88" s="106">
        <v>3.5</v>
      </c>
      <c r="D88" s="106">
        <v>10.634541666666665</v>
      </c>
      <c r="E88" s="106">
        <v>15.962500000000004</v>
      </c>
      <c r="F88" s="97">
        <v>49.999999999999822</v>
      </c>
      <c r="G88" s="106">
        <f t="shared" si="1"/>
        <v>1002239.9999999963</v>
      </c>
    </row>
    <row r="89" spans="1:7" x14ac:dyDescent="0.25">
      <c r="A89" s="105">
        <v>42597</v>
      </c>
      <c r="B89" s="168">
        <v>218</v>
      </c>
      <c r="C89" s="106">
        <v>4.5</v>
      </c>
      <c r="D89" s="106">
        <v>10.052708333333333</v>
      </c>
      <c r="E89" s="106">
        <v>12.629166666666665</v>
      </c>
      <c r="F89" s="97">
        <v>27.199999999999669</v>
      </c>
      <c r="G89" s="106">
        <f t="shared" si="1"/>
        <v>512317.43999999377</v>
      </c>
    </row>
    <row r="90" spans="1:7" x14ac:dyDescent="0.25">
      <c r="A90" s="105">
        <v>42598</v>
      </c>
      <c r="B90" s="168">
        <v>218</v>
      </c>
      <c r="C90" s="106">
        <v>0.2</v>
      </c>
      <c r="D90" s="106">
        <v>9.5265000000000004</v>
      </c>
      <c r="E90" s="106">
        <v>13.491666666666669</v>
      </c>
      <c r="F90" s="97">
        <v>41.199999999999903</v>
      </c>
      <c r="G90" s="106">
        <f t="shared" si="1"/>
        <v>776010.23999999813</v>
      </c>
    </row>
    <row r="91" spans="1:7" x14ac:dyDescent="0.25">
      <c r="A91" s="105">
        <v>42599</v>
      </c>
      <c r="B91" s="168">
        <v>206</v>
      </c>
      <c r="C91" s="106">
        <v>0</v>
      </c>
      <c r="D91" s="106">
        <v>9.601166666666666</v>
      </c>
      <c r="E91" s="106">
        <v>12.616666666666669</v>
      </c>
      <c r="F91" s="97">
        <v>34.399999999999764</v>
      </c>
      <c r="G91" s="106">
        <f t="shared" si="1"/>
        <v>612264.95999999577</v>
      </c>
    </row>
    <row r="92" spans="1:7" x14ac:dyDescent="0.25">
      <c r="A92" s="105">
        <v>42600</v>
      </c>
      <c r="B92" s="168">
        <v>191</v>
      </c>
      <c r="C92" s="106">
        <v>0</v>
      </c>
      <c r="D92" s="106">
        <v>9.5216249999999985</v>
      </c>
      <c r="E92" s="106">
        <v>12.783333333333331</v>
      </c>
      <c r="F92" s="97">
        <v>9.6000000000007191</v>
      </c>
      <c r="G92" s="106">
        <f t="shared" si="1"/>
        <v>158423.04000001185</v>
      </c>
    </row>
    <row r="93" spans="1:7" x14ac:dyDescent="0.25">
      <c r="A93" s="105">
        <v>42601</v>
      </c>
      <c r="B93" s="168">
        <v>178</v>
      </c>
      <c r="C93" s="106">
        <v>2.5999999999999996</v>
      </c>
      <c r="D93" s="106">
        <v>9.6782083333333322</v>
      </c>
      <c r="E93" s="106">
        <v>12.039130434782608</v>
      </c>
      <c r="F93" s="97">
        <v>18.400000000000638</v>
      </c>
      <c r="G93" s="106">
        <f t="shared" si="1"/>
        <v>282977.28000000981</v>
      </c>
    </row>
    <row r="94" spans="1:7" x14ac:dyDescent="0.25">
      <c r="A94" s="105">
        <v>42602</v>
      </c>
      <c r="B94" s="168">
        <v>169</v>
      </c>
      <c r="C94" s="106">
        <v>0</v>
      </c>
      <c r="D94" s="106">
        <v>9.7582916666666684</v>
      </c>
      <c r="E94" s="106">
        <v>11.975</v>
      </c>
      <c r="F94" s="97">
        <v>16.000000000000014</v>
      </c>
      <c r="G94" s="106">
        <f t="shared" si="1"/>
        <v>233625.60000000021</v>
      </c>
    </row>
    <row r="95" spans="1:7" x14ac:dyDescent="0.25">
      <c r="A95" s="105">
        <v>42603</v>
      </c>
      <c r="B95" s="168">
        <v>161</v>
      </c>
      <c r="C95" s="106">
        <v>0</v>
      </c>
      <c r="D95" s="106">
        <v>9.888208333333333</v>
      </c>
      <c r="E95" s="106">
        <v>13.5875</v>
      </c>
      <c r="F95" s="97">
        <v>10.800000000000587</v>
      </c>
      <c r="G95" s="106">
        <f t="shared" si="1"/>
        <v>150232.32000000816</v>
      </c>
    </row>
    <row r="96" spans="1:7" x14ac:dyDescent="0.25">
      <c r="A96" s="105">
        <v>42604</v>
      </c>
      <c r="B96" s="168">
        <v>153</v>
      </c>
      <c r="C96" s="106">
        <v>0</v>
      </c>
      <c r="D96" s="106">
        <v>9.8421249999999976</v>
      </c>
      <c r="E96" s="106">
        <v>13.779166666666667</v>
      </c>
      <c r="F96" s="97">
        <v>2.8000000000005798</v>
      </c>
      <c r="G96" s="106">
        <f t="shared" si="1"/>
        <v>37013.760000007664</v>
      </c>
    </row>
    <row r="97" spans="1:7" x14ac:dyDescent="0.25">
      <c r="A97" s="105">
        <v>42605</v>
      </c>
      <c r="B97" s="168">
        <v>145</v>
      </c>
      <c r="C97" s="106">
        <v>0.2</v>
      </c>
      <c r="D97" s="106">
        <v>9.6624583333333334</v>
      </c>
      <c r="E97" s="106">
        <v>13.491666666666669</v>
      </c>
      <c r="F97" s="97">
        <v>5.2000000000003155</v>
      </c>
      <c r="G97" s="106">
        <f t="shared" si="1"/>
        <v>65145.600000003949</v>
      </c>
    </row>
    <row r="98" spans="1:7" x14ac:dyDescent="0.25">
      <c r="A98" s="105">
        <v>42606</v>
      </c>
      <c r="B98" s="168">
        <v>138</v>
      </c>
      <c r="C98" s="106">
        <v>0</v>
      </c>
      <c r="D98" s="106">
        <v>9.6092500000000012</v>
      </c>
      <c r="E98" s="106">
        <v>12.570833333333331</v>
      </c>
      <c r="F98" s="97">
        <v>2.7999999999996916</v>
      </c>
      <c r="G98" s="106">
        <f t="shared" si="1"/>
        <v>33384.959999996325</v>
      </c>
    </row>
    <row r="99" spans="1:7" x14ac:dyDescent="0.25">
      <c r="A99" s="105">
        <v>42607</v>
      </c>
      <c r="B99" s="168">
        <v>134</v>
      </c>
      <c r="C99" s="106">
        <v>6.3</v>
      </c>
      <c r="D99" s="106">
        <v>9.6412916666666675</v>
      </c>
      <c r="E99" s="106">
        <v>11.887500000000001</v>
      </c>
      <c r="F99" s="97">
        <v>5.2000000000003155</v>
      </c>
      <c r="G99" s="106">
        <f t="shared" si="1"/>
        <v>60203.520000003657</v>
      </c>
    </row>
    <row r="100" spans="1:7" x14ac:dyDescent="0.25">
      <c r="A100" s="105">
        <v>42608</v>
      </c>
      <c r="B100" s="168">
        <v>152</v>
      </c>
      <c r="C100" s="106">
        <v>1.5999999999999999</v>
      </c>
      <c r="D100" s="106">
        <v>9.746125000000001</v>
      </c>
      <c r="E100" s="106">
        <v>14.895833333333336</v>
      </c>
      <c r="F100" s="97">
        <v>15.199999999999214</v>
      </c>
      <c r="G100" s="106">
        <f t="shared" si="1"/>
        <v>199618.55999998967</v>
      </c>
    </row>
    <row r="101" spans="1:7" x14ac:dyDescent="0.25">
      <c r="A101" s="105">
        <v>42609</v>
      </c>
      <c r="B101" s="168">
        <v>160</v>
      </c>
      <c r="C101" s="106">
        <v>0</v>
      </c>
      <c r="D101" s="106">
        <v>9.3864999999999981</v>
      </c>
      <c r="E101" s="106">
        <v>11.891666666666667</v>
      </c>
      <c r="F101" s="97">
        <v>35.999999999999588</v>
      </c>
      <c r="G101" s="106">
        <f t="shared" si="1"/>
        <v>497663.9999999943</v>
      </c>
    </row>
    <row r="102" spans="1:7" x14ac:dyDescent="0.25">
      <c r="A102" s="105">
        <v>42610</v>
      </c>
      <c r="B102" s="168">
        <v>152</v>
      </c>
      <c r="C102" s="106">
        <v>0</v>
      </c>
      <c r="D102" s="106">
        <v>9.4202083333333331</v>
      </c>
      <c r="E102" s="106">
        <v>12.316666666666668</v>
      </c>
      <c r="F102" s="97">
        <v>9.5999999999998309</v>
      </c>
      <c r="G102" s="106">
        <f t="shared" si="1"/>
        <v>126074.87999999779</v>
      </c>
    </row>
    <row r="103" spans="1:7" x14ac:dyDescent="0.25">
      <c r="A103" s="105">
        <v>42611</v>
      </c>
      <c r="B103" s="168">
        <v>142</v>
      </c>
      <c r="C103" s="106">
        <v>0</v>
      </c>
      <c r="D103" s="106">
        <v>8.8723750000000035</v>
      </c>
      <c r="E103" s="106">
        <v>11.249999999999998</v>
      </c>
      <c r="F103" s="97">
        <v>2.8000000000005798</v>
      </c>
      <c r="G103" s="106">
        <f t="shared" si="1"/>
        <v>34352.640000007115</v>
      </c>
    </row>
    <row r="104" spans="1:7" x14ac:dyDescent="0.25">
      <c r="A104" s="105">
        <v>42612</v>
      </c>
      <c r="B104" s="168">
        <v>134</v>
      </c>
      <c r="C104" s="106">
        <v>0</v>
      </c>
      <c r="D104" s="106">
        <v>8.6328750000000003</v>
      </c>
      <c r="E104" s="106">
        <v>10.941666666666665</v>
      </c>
      <c r="F104" s="97">
        <v>1.5999999999998238</v>
      </c>
      <c r="G104" s="106">
        <f t="shared" si="1"/>
        <v>18524.159999997959</v>
      </c>
    </row>
    <row r="105" spans="1:7" x14ac:dyDescent="0.25">
      <c r="A105" s="105">
        <v>42613</v>
      </c>
      <c r="B105" s="168">
        <v>128</v>
      </c>
      <c r="C105" s="106">
        <v>0</v>
      </c>
      <c r="D105" s="106">
        <v>8.0333333333333332</v>
      </c>
      <c r="E105" s="106">
        <v>8.4666666666666668</v>
      </c>
      <c r="F105" s="97">
        <v>0.80000000000080007</v>
      </c>
      <c r="G105" s="106">
        <f t="shared" si="1"/>
        <v>8847.3600000088481</v>
      </c>
    </row>
    <row r="106" spans="1:7" x14ac:dyDescent="0.25">
      <c r="A106" s="105">
        <v>42614</v>
      </c>
      <c r="B106" s="168">
        <v>123</v>
      </c>
      <c r="C106" s="106">
        <v>0</v>
      </c>
      <c r="D106" s="106">
        <v>8.2267500000000009</v>
      </c>
      <c r="E106" s="106">
        <v>11.004166666666665</v>
      </c>
      <c r="F106" s="97">
        <v>1.600000000000712</v>
      </c>
      <c r="G106" s="106">
        <f t="shared" si="1"/>
        <v>17003.520000007567</v>
      </c>
    </row>
    <row r="107" spans="1:7" x14ac:dyDescent="0.25">
      <c r="A107" s="105">
        <v>42615</v>
      </c>
      <c r="B107" s="168">
        <v>118</v>
      </c>
      <c r="C107" s="106">
        <v>0</v>
      </c>
      <c r="D107" s="106">
        <v>8.6506249999999998</v>
      </c>
      <c r="E107" s="106">
        <v>10.833333333333334</v>
      </c>
      <c r="F107" s="97">
        <v>1.1999999999998678</v>
      </c>
      <c r="G107" s="106">
        <f t="shared" si="1"/>
        <v>12234.239999998652</v>
      </c>
    </row>
    <row r="108" spans="1:7" x14ac:dyDescent="0.25">
      <c r="A108" s="105">
        <v>42616</v>
      </c>
      <c r="B108" s="168">
        <v>113</v>
      </c>
      <c r="C108" s="106">
        <v>0</v>
      </c>
      <c r="D108" s="106">
        <v>8.4204166666666662</v>
      </c>
      <c r="E108" s="106">
        <v>8.5791666666666675</v>
      </c>
      <c r="F108" s="97">
        <v>1.9999999999997797</v>
      </c>
      <c r="G108" s="106">
        <f t="shared" si="1"/>
        <v>19526.399999997851</v>
      </c>
    </row>
    <row r="109" spans="1:7" x14ac:dyDescent="0.25">
      <c r="A109" s="105">
        <v>42617</v>
      </c>
      <c r="B109" s="168">
        <v>109</v>
      </c>
      <c r="C109" s="106">
        <v>0</v>
      </c>
      <c r="D109" s="106">
        <v>7.9530000000000003</v>
      </c>
      <c r="E109" s="106">
        <v>9.5291666666666668</v>
      </c>
      <c r="F109" s="97">
        <v>0.79999999999991189</v>
      </c>
      <c r="G109" s="106">
        <f t="shared" si="1"/>
        <v>7534.0799999991705</v>
      </c>
    </row>
    <row r="110" spans="1:7" x14ac:dyDescent="0.25">
      <c r="A110" s="105">
        <v>42618</v>
      </c>
      <c r="B110" s="168">
        <v>105</v>
      </c>
      <c r="C110" s="106">
        <v>0</v>
      </c>
      <c r="D110" s="106">
        <v>8.2053333333333338</v>
      </c>
      <c r="E110" s="106">
        <v>11.091666666666667</v>
      </c>
      <c r="F110" s="97">
        <v>4.8000000000003595</v>
      </c>
      <c r="G110" s="106"/>
    </row>
    <row r="111" spans="1:7" x14ac:dyDescent="0.25">
      <c r="A111" s="94">
        <v>42619</v>
      </c>
      <c r="B111" s="168">
        <v>103</v>
      </c>
      <c r="C111" s="91">
        <v>8.0000000000000018</v>
      </c>
      <c r="D111" s="91">
        <v>8.2579583333333328</v>
      </c>
      <c r="E111" s="106">
        <v>10.258333333333333</v>
      </c>
      <c r="F111" s="97">
        <v>3.1999999999996476</v>
      </c>
      <c r="G111" s="106"/>
    </row>
    <row r="112" spans="1:7" x14ac:dyDescent="0.25">
      <c r="A112" s="105">
        <v>42620</v>
      </c>
      <c r="B112" s="168">
        <v>115</v>
      </c>
      <c r="C112" s="106"/>
      <c r="D112" s="117"/>
      <c r="E112" s="106"/>
      <c r="F112" s="97">
        <v>5.2000000000003155</v>
      </c>
      <c r="G112" s="106"/>
    </row>
    <row r="113" spans="1:7" x14ac:dyDescent="0.25">
      <c r="A113" s="101"/>
      <c r="B113" s="99"/>
      <c r="C113" s="113"/>
      <c r="D113" s="99"/>
      <c r="E113" s="99"/>
      <c r="F113" s="99"/>
    </row>
    <row r="114" spans="1:7" x14ac:dyDescent="0.25">
      <c r="A114" s="101"/>
      <c r="B114" s="99"/>
      <c r="C114" s="113"/>
      <c r="D114" s="99"/>
      <c r="E114" s="99"/>
      <c r="F114" s="99"/>
    </row>
    <row r="115" spans="1:7" x14ac:dyDescent="0.25">
      <c r="A115" s="101"/>
      <c r="B115" s="99"/>
      <c r="C115" s="113"/>
      <c r="D115" s="99"/>
      <c r="E115" s="99"/>
      <c r="F115" s="99"/>
      <c r="G115" s="166"/>
    </row>
    <row r="116" spans="1:7" x14ac:dyDescent="0.25">
      <c r="A116" s="101"/>
      <c r="B116" s="99"/>
      <c r="C116" s="113"/>
      <c r="D116" s="99"/>
      <c r="E116" s="99"/>
      <c r="F116" s="99"/>
      <c r="G116" s="166"/>
    </row>
    <row r="117" spans="1:7" x14ac:dyDescent="0.25">
      <c r="G117" s="166"/>
    </row>
    <row r="118" spans="1:7" x14ac:dyDescent="0.25">
      <c r="G118" s="166"/>
    </row>
    <row r="119" spans="1:7" x14ac:dyDescent="0.25">
      <c r="G119" s="166"/>
    </row>
    <row r="120" spans="1:7" x14ac:dyDescent="0.25">
      <c r="G120" s="166"/>
    </row>
    <row r="121" spans="1:7" x14ac:dyDescent="0.25">
      <c r="G121" s="166"/>
    </row>
    <row r="122" spans="1:7" x14ac:dyDescent="0.25">
      <c r="G122" s="99"/>
    </row>
    <row r="123" spans="1:7" x14ac:dyDescent="0.25">
      <c r="G123" s="99"/>
    </row>
    <row r="124" spans="1:7" x14ac:dyDescent="0.25">
      <c r="G124" s="99"/>
    </row>
    <row r="125" spans="1:7" x14ac:dyDescent="0.25">
      <c r="G125" s="99"/>
    </row>
    <row r="126" spans="1:7" x14ac:dyDescent="0.25">
      <c r="G126" s="99"/>
    </row>
    <row r="127" spans="1:7" x14ac:dyDescent="0.25">
      <c r="G127" s="99"/>
    </row>
    <row r="128" spans="1:7" x14ac:dyDescent="0.25">
      <c r="G128" s="99"/>
    </row>
    <row r="129" spans="7:7" x14ac:dyDescent="0.25">
      <c r="G129" s="166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workbookViewId="0">
      <selection activeCell="J4" sqref="J4"/>
    </sheetView>
  </sheetViews>
  <sheetFormatPr defaultColWidth="9.140625" defaultRowHeight="15" x14ac:dyDescent="0.25"/>
  <cols>
    <col min="1" max="1" width="11.140625" style="111" bestFit="1" customWidth="1"/>
    <col min="2" max="2" width="24.42578125" style="112" customWidth="1"/>
    <col min="3" max="3" width="20.5703125" style="112" bestFit="1" customWidth="1"/>
    <col min="4" max="4" width="19.85546875" style="113" bestFit="1" customWidth="1"/>
    <col min="5" max="5" width="19.85546875" style="101" customWidth="1"/>
    <col min="6" max="6" width="17.28515625" style="112" bestFit="1" customWidth="1"/>
    <col min="7" max="7" width="16.42578125" style="112" bestFit="1" customWidth="1"/>
    <col min="8" max="8" width="15.85546875" style="101" bestFit="1" customWidth="1"/>
    <col min="9" max="9" width="12.7109375" style="101" bestFit="1" customWidth="1"/>
    <col min="10" max="10" width="31.7109375" style="101" customWidth="1"/>
    <col min="11" max="16384" width="9.140625" style="99"/>
  </cols>
  <sheetData>
    <row r="1" spans="1:10" s="102" customFormat="1" ht="30" x14ac:dyDescent="0.25">
      <c r="A1" s="104" t="s">
        <v>6</v>
      </c>
      <c r="B1" s="8" t="s">
        <v>1776</v>
      </c>
      <c r="C1" s="8" t="s">
        <v>8</v>
      </c>
      <c r="D1" s="108" t="s">
        <v>1784</v>
      </c>
      <c r="E1" s="108" t="s">
        <v>1787</v>
      </c>
      <c r="F1" s="8" t="s">
        <v>9</v>
      </c>
      <c r="G1" s="108" t="s">
        <v>10</v>
      </c>
      <c r="H1" s="108" t="s">
        <v>11</v>
      </c>
      <c r="I1" s="108" t="s">
        <v>1775</v>
      </c>
      <c r="J1" s="103"/>
    </row>
    <row r="2" spans="1:10" x14ac:dyDescent="0.25">
      <c r="A2" s="116">
        <v>42510</v>
      </c>
      <c r="B2" s="107">
        <v>0.4664299412499997</v>
      </c>
      <c r="C2" s="107">
        <v>1.2435498177681894</v>
      </c>
      <c r="D2" s="110"/>
      <c r="E2" s="106">
        <v>0.4</v>
      </c>
      <c r="F2" s="109"/>
      <c r="G2" s="106"/>
      <c r="H2" s="117">
        <v>89.599999999999909</v>
      </c>
      <c r="I2" s="106">
        <f>(C2*H2*(3600/1000)*24)</f>
        <v>9626.8663012633624</v>
      </c>
    </row>
    <row r="3" spans="1:10" x14ac:dyDescent="0.25">
      <c r="A3" s="116">
        <v>42511</v>
      </c>
      <c r="B3" s="107">
        <v>0.49564253375000017</v>
      </c>
      <c r="C3" s="107">
        <v>1.2005174574064916</v>
      </c>
      <c r="D3" s="118">
        <v>5.7</v>
      </c>
      <c r="E3" s="118">
        <v>2.6</v>
      </c>
      <c r="F3" s="106">
        <v>7.9317916666666681</v>
      </c>
      <c r="G3" s="106">
        <v>14.370833333333332</v>
      </c>
      <c r="H3" s="117">
        <v>134.40000000000029</v>
      </c>
      <c r="I3" s="106">
        <f t="shared" ref="I3:I66" si="0">(C3*H3*(3600/1000)*24)</f>
        <v>13940.600798197398</v>
      </c>
    </row>
    <row r="4" spans="1:10" x14ac:dyDescent="0.25">
      <c r="A4" s="116">
        <v>42512</v>
      </c>
      <c r="B4" s="107">
        <v>0.70799986833333328</v>
      </c>
      <c r="C4" s="107">
        <v>10.63112723374873</v>
      </c>
      <c r="D4" s="118">
        <v>9.3999999999999986</v>
      </c>
      <c r="E4" s="118">
        <v>7.4</v>
      </c>
      <c r="F4" s="106">
        <v>7.2586249999999994</v>
      </c>
      <c r="G4" s="106">
        <v>13.991666666666667</v>
      </c>
      <c r="H4" s="117">
        <v>1796.4000000000003</v>
      </c>
      <c r="I4" s="106">
        <f t="shared" si="0"/>
        <v>1650046.2015778176</v>
      </c>
    </row>
    <row r="5" spans="1:10" x14ac:dyDescent="0.25">
      <c r="A5" s="116">
        <v>42513</v>
      </c>
      <c r="B5" s="107">
        <v>0.63227520416666672</v>
      </c>
      <c r="C5" s="107">
        <v>4.0233580056866005</v>
      </c>
      <c r="D5" s="118">
        <v>0</v>
      </c>
      <c r="E5" s="118">
        <v>0</v>
      </c>
      <c r="F5" s="106">
        <v>5.7743750000000018</v>
      </c>
      <c r="G5" s="106">
        <v>10.812500000000002</v>
      </c>
      <c r="H5" s="117">
        <v>827.60000000000036</v>
      </c>
      <c r="I5" s="106">
        <f t="shared" si="0"/>
        <v>287688.76578773843</v>
      </c>
    </row>
    <row r="6" spans="1:10" x14ac:dyDescent="0.25">
      <c r="A6" s="116">
        <v>42514</v>
      </c>
      <c r="B6" s="107">
        <v>0.55540185458333335</v>
      </c>
      <c r="C6" s="107">
        <v>2.068104503811119</v>
      </c>
      <c r="D6" s="118">
        <v>0</v>
      </c>
      <c r="E6" s="118">
        <v>0</v>
      </c>
      <c r="F6" s="106">
        <v>6.2512499999999998</v>
      </c>
      <c r="G6" s="106">
        <v>11.616666666666667</v>
      </c>
      <c r="H6" s="117">
        <v>395.99999999999989</v>
      </c>
      <c r="I6" s="106">
        <f t="shared" si="0"/>
        <v>70758.954735195119</v>
      </c>
    </row>
    <row r="7" spans="1:10" x14ac:dyDescent="0.25">
      <c r="A7" s="116">
        <v>42515</v>
      </c>
      <c r="B7" s="107">
        <v>0.50708510125000028</v>
      </c>
      <c r="C7" s="107">
        <v>1.3778086145677992</v>
      </c>
      <c r="D7" s="118">
        <v>0</v>
      </c>
      <c r="E7" s="118">
        <v>0</v>
      </c>
      <c r="F7" s="106">
        <v>7.0771666666666659</v>
      </c>
      <c r="G7" s="106">
        <v>11.741666666666665</v>
      </c>
      <c r="H7" s="117">
        <v>138.39999999999986</v>
      </c>
      <c r="I7" s="106">
        <f t="shared" si="0"/>
        <v>16475.504738934233</v>
      </c>
    </row>
    <row r="8" spans="1:10" x14ac:dyDescent="0.25">
      <c r="A8" s="116">
        <v>42516</v>
      </c>
      <c r="B8" s="107">
        <v>0.46938607625000012</v>
      </c>
      <c r="C8" s="107">
        <v>0.89747365300249171</v>
      </c>
      <c r="D8" s="118">
        <v>0</v>
      </c>
      <c r="E8" s="118">
        <v>0</v>
      </c>
      <c r="F8" s="106">
        <v>6.8923333333333341</v>
      </c>
      <c r="G8" s="106">
        <v>10.241666666666665</v>
      </c>
      <c r="H8" s="117">
        <v>161.59999999999997</v>
      </c>
      <c r="I8" s="106">
        <f t="shared" si="0"/>
        <v>12530.742536897509</v>
      </c>
    </row>
    <row r="9" spans="1:10" x14ac:dyDescent="0.25">
      <c r="A9" s="116">
        <v>42517</v>
      </c>
      <c r="B9" s="107">
        <v>0.45870745375000005</v>
      </c>
      <c r="C9" s="107">
        <v>0.80099473405623678</v>
      </c>
      <c r="D9" s="118">
        <v>0</v>
      </c>
      <c r="E9" s="118">
        <v>0.5</v>
      </c>
      <c r="F9" s="106">
        <v>6.8472916666666661</v>
      </c>
      <c r="G9" s="106">
        <v>9.345833333333335</v>
      </c>
      <c r="H9" s="117">
        <v>56.400000000000006</v>
      </c>
      <c r="I9" s="106">
        <f t="shared" si="0"/>
        <v>3903.2152992666806</v>
      </c>
    </row>
    <row r="10" spans="1:10" x14ac:dyDescent="0.25">
      <c r="A10" s="116">
        <v>42518</v>
      </c>
      <c r="B10" s="107">
        <v>0.4482973191666666</v>
      </c>
      <c r="C10" s="107">
        <v>0.79722692108661652</v>
      </c>
      <c r="D10" s="118">
        <v>0</v>
      </c>
      <c r="E10" s="118">
        <v>1.1000000000000001</v>
      </c>
      <c r="F10" s="106">
        <v>7.5440416666666676</v>
      </c>
      <c r="G10" s="106">
        <v>10.520833333333334</v>
      </c>
      <c r="H10" s="117">
        <v>54.00000000000027</v>
      </c>
      <c r="I10" s="106">
        <f t="shared" si="0"/>
        <v>3719.5419230217367</v>
      </c>
    </row>
    <row r="11" spans="1:10" x14ac:dyDescent="0.25">
      <c r="A11" s="116">
        <v>42519</v>
      </c>
      <c r="B11" s="107">
        <v>0.43085667625000007</v>
      </c>
      <c r="C11" s="107">
        <v>0.71917788719932607</v>
      </c>
      <c r="D11" s="118">
        <v>0</v>
      </c>
      <c r="E11" s="118">
        <v>0.7</v>
      </c>
      <c r="F11" s="106">
        <v>7.9276666666666671</v>
      </c>
      <c r="G11" s="106">
        <v>11.5</v>
      </c>
      <c r="H11" s="117">
        <v>43.600000000000527</v>
      </c>
      <c r="I11" s="106">
        <f t="shared" si="0"/>
        <v>2709.1718681953816</v>
      </c>
    </row>
    <row r="12" spans="1:10" x14ac:dyDescent="0.25">
      <c r="A12" s="116">
        <v>42520</v>
      </c>
      <c r="B12" s="107">
        <v>0.41861971666666659</v>
      </c>
      <c r="C12" s="107">
        <v>0.67756448926594892</v>
      </c>
      <c r="D12" s="118">
        <v>0</v>
      </c>
      <c r="E12" s="118">
        <v>0</v>
      </c>
      <c r="F12" s="106">
        <v>8.0358333333333309</v>
      </c>
      <c r="G12" s="106">
        <v>11.250000000000002</v>
      </c>
      <c r="H12" s="117">
        <v>40.000000000000036</v>
      </c>
      <c r="I12" s="106">
        <f t="shared" si="0"/>
        <v>2341.6628749031215</v>
      </c>
    </row>
    <row r="13" spans="1:10" x14ac:dyDescent="0.25">
      <c r="A13" s="116">
        <v>42521</v>
      </c>
      <c r="B13" s="107">
        <v>0.41693682333333321</v>
      </c>
      <c r="C13" s="107">
        <v>0.66168976048127215</v>
      </c>
      <c r="D13" s="118">
        <v>0</v>
      </c>
      <c r="E13" s="118">
        <v>0</v>
      </c>
      <c r="F13" s="106">
        <v>8.3731666666666662</v>
      </c>
      <c r="G13" s="106">
        <v>12.166666666666666</v>
      </c>
      <c r="H13" s="117">
        <v>54.400000000000226</v>
      </c>
      <c r="I13" s="106">
        <f t="shared" si="0"/>
        <v>3110.0477446236691</v>
      </c>
    </row>
    <row r="14" spans="1:10" x14ac:dyDescent="0.25">
      <c r="A14" s="116">
        <v>42522</v>
      </c>
      <c r="B14" s="107">
        <v>0.42400608249999988</v>
      </c>
      <c r="C14" s="107">
        <v>0.65965573571498826</v>
      </c>
      <c r="D14" s="118">
        <v>0</v>
      </c>
      <c r="E14" s="118">
        <v>0</v>
      </c>
      <c r="F14" s="106">
        <v>8.4401666666666664</v>
      </c>
      <c r="G14" s="106">
        <v>12.395833333333334</v>
      </c>
      <c r="H14" s="117">
        <v>47.200000000000131</v>
      </c>
      <c r="I14" s="106">
        <f t="shared" si="0"/>
        <v>2690.1288627045865</v>
      </c>
    </row>
    <row r="15" spans="1:10" x14ac:dyDescent="0.25">
      <c r="A15" s="116">
        <v>42523</v>
      </c>
      <c r="B15" s="107">
        <v>0.41582135291666678</v>
      </c>
      <c r="C15" s="107">
        <v>0.65624589998315752</v>
      </c>
      <c r="D15" s="118">
        <v>0.7</v>
      </c>
      <c r="E15" s="118">
        <v>0.9</v>
      </c>
      <c r="F15" s="106">
        <v>9.0933749999999964</v>
      </c>
      <c r="G15" s="106">
        <v>13.529166666666667</v>
      </c>
      <c r="H15" s="117">
        <v>60.799999999999521</v>
      </c>
      <c r="I15" s="106">
        <f t="shared" si="0"/>
        <v>3447.3384621194969</v>
      </c>
    </row>
    <row r="16" spans="1:10" x14ac:dyDescent="0.25">
      <c r="A16" s="116">
        <v>42524</v>
      </c>
      <c r="B16" s="107">
        <v>0.46354023625000007</v>
      </c>
      <c r="C16" s="82">
        <v>1.84</v>
      </c>
      <c r="D16" s="118">
        <v>9.1999999999999993</v>
      </c>
      <c r="E16" s="118">
        <v>13.3</v>
      </c>
      <c r="F16" s="106">
        <v>8.831291666666667</v>
      </c>
      <c r="G16" s="106">
        <v>11.279166666666667</v>
      </c>
      <c r="H16" s="117">
        <v>357.59999999999968</v>
      </c>
      <c r="I16" s="106">
        <f t="shared" si="0"/>
        <v>56849.817599999958</v>
      </c>
    </row>
    <row r="17" spans="1:9" x14ac:dyDescent="0.25">
      <c r="A17" s="116">
        <v>42525</v>
      </c>
      <c r="B17" s="107">
        <v>0.9435191295833335</v>
      </c>
      <c r="C17" s="82">
        <v>17.329999999999998</v>
      </c>
      <c r="D17" s="118">
        <v>5.5</v>
      </c>
      <c r="E17" s="118">
        <v>3.6</v>
      </c>
      <c r="F17" s="106">
        <v>5.4655416666666676</v>
      </c>
      <c r="G17" s="106">
        <v>11.295833333333333</v>
      </c>
      <c r="H17" s="117">
        <v>6678.0000000000018</v>
      </c>
      <c r="I17" s="106">
        <f t="shared" si="0"/>
        <v>9999049.5360000022</v>
      </c>
    </row>
    <row r="18" spans="1:9" x14ac:dyDescent="0.25">
      <c r="A18" s="116">
        <v>42526</v>
      </c>
      <c r="B18" s="107">
        <v>0.7946771787500001</v>
      </c>
      <c r="C18" s="82">
        <v>7.99</v>
      </c>
      <c r="D18" s="118">
        <v>4.1000000000000005</v>
      </c>
      <c r="E18" s="118">
        <v>5.3</v>
      </c>
      <c r="F18" s="106">
        <v>5.5021666666666675</v>
      </c>
      <c r="G18" s="106">
        <v>11.816666666666668</v>
      </c>
      <c r="H18" s="117">
        <v>2048.0000000000009</v>
      </c>
      <c r="I18" s="106">
        <f t="shared" si="0"/>
        <v>1413808.1280000007</v>
      </c>
    </row>
    <row r="19" spans="1:9" x14ac:dyDescent="0.25">
      <c r="A19" s="116">
        <v>42527</v>
      </c>
      <c r="B19" s="107">
        <v>0.70197964958333314</v>
      </c>
      <c r="C19" s="82">
        <v>5.25</v>
      </c>
      <c r="D19" s="118">
        <v>8.2000000000000011</v>
      </c>
      <c r="E19" s="118">
        <v>7.5</v>
      </c>
      <c r="F19" s="106">
        <v>5.7950416666666662</v>
      </c>
      <c r="G19" s="106">
        <v>10.270833333333334</v>
      </c>
      <c r="H19" s="117">
        <v>993.5999999999998</v>
      </c>
      <c r="I19" s="106">
        <f t="shared" si="0"/>
        <v>450696.95999999996</v>
      </c>
    </row>
    <row r="20" spans="1:9" x14ac:dyDescent="0.25">
      <c r="A20" s="116">
        <v>42528</v>
      </c>
      <c r="B20" s="107">
        <v>0.85181528249999972</v>
      </c>
      <c r="C20" s="82">
        <v>10.54</v>
      </c>
      <c r="D20" s="118">
        <v>3.7</v>
      </c>
      <c r="E20" s="118">
        <v>0.9</v>
      </c>
      <c r="F20" s="106">
        <v>5.4823333333333331</v>
      </c>
      <c r="G20" s="106">
        <v>10.637500000000001</v>
      </c>
      <c r="H20" s="117">
        <v>925.60000000000025</v>
      </c>
      <c r="I20" s="106">
        <f t="shared" si="0"/>
        <v>842903.19360000035</v>
      </c>
    </row>
    <row r="21" spans="1:9" x14ac:dyDescent="0.25">
      <c r="A21" s="116">
        <v>42529</v>
      </c>
      <c r="B21" s="107">
        <v>0.62304973791666662</v>
      </c>
      <c r="C21" s="107">
        <v>4.5459728741393031</v>
      </c>
      <c r="D21" s="118">
        <v>0</v>
      </c>
      <c r="E21" s="118">
        <v>0.9</v>
      </c>
      <c r="F21" s="106">
        <v>5.670208333333334</v>
      </c>
      <c r="G21" s="106">
        <v>11.845833333333333</v>
      </c>
      <c r="H21" s="117">
        <v>559.60000000000059</v>
      </c>
      <c r="I21" s="106">
        <f t="shared" si="0"/>
        <v>219795.242719826</v>
      </c>
    </row>
    <row r="22" spans="1:9" x14ac:dyDescent="0.25">
      <c r="A22" s="116">
        <v>42530</v>
      </c>
      <c r="B22" s="107">
        <v>0.53537320958333334</v>
      </c>
      <c r="C22" s="107">
        <v>2.2264306130759106</v>
      </c>
      <c r="D22" s="118">
        <v>0</v>
      </c>
      <c r="E22" s="118">
        <v>0.7</v>
      </c>
      <c r="F22" s="106">
        <v>7.0768750000000011</v>
      </c>
      <c r="G22" s="106">
        <v>15.958333333333336</v>
      </c>
      <c r="H22" s="117">
        <v>355.59999999999991</v>
      </c>
      <c r="I22" s="106">
        <f t="shared" si="0"/>
        <v>68404.497927246179</v>
      </c>
    </row>
    <row r="23" spans="1:9" x14ac:dyDescent="0.25">
      <c r="A23" s="116">
        <v>42531</v>
      </c>
      <c r="B23" s="107">
        <v>0.48973579958333341</v>
      </c>
      <c r="C23" s="107">
        <v>1.567440353136117</v>
      </c>
      <c r="D23" s="118">
        <v>0</v>
      </c>
      <c r="E23" s="118">
        <v>0.5</v>
      </c>
      <c r="F23" s="106">
        <v>8.8266249999999999</v>
      </c>
      <c r="G23" s="106">
        <v>17.058333333333334</v>
      </c>
      <c r="H23" s="117">
        <v>123.99999999999966</v>
      </c>
      <c r="I23" s="106">
        <f t="shared" si="0"/>
        <v>16792.928967359057</v>
      </c>
    </row>
    <row r="24" spans="1:9" x14ac:dyDescent="0.25">
      <c r="A24" s="116">
        <v>42532</v>
      </c>
      <c r="B24" s="107">
        <v>0.4674374629166666</v>
      </c>
      <c r="C24" s="107">
        <v>1.1839514993002516</v>
      </c>
      <c r="D24" s="118">
        <v>2.5</v>
      </c>
      <c r="E24" s="118">
        <v>10.9</v>
      </c>
      <c r="F24" s="106">
        <v>8.8230833333333347</v>
      </c>
      <c r="G24" s="106">
        <v>13.649999999999997</v>
      </c>
      <c r="H24" s="117">
        <v>155.99999999999969</v>
      </c>
      <c r="I24" s="106">
        <f t="shared" si="0"/>
        <v>15957.771888168481</v>
      </c>
    </row>
    <row r="25" spans="1:9" x14ac:dyDescent="0.25">
      <c r="A25" s="116">
        <v>42533</v>
      </c>
      <c r="B25" s="107">
        <v>0.46232235291666673</v>
      </c>
      <c r="C25" s="107">
        <v>1.1387651994515247</v>
      </c>
      <c r="D25" s="118">
        <v>0.2</v>
      </c>
      <c r="E25" s="118">
        <v>0.9</v>
      </c>
      <c r="F25" s="106">
        <v>8.934708333333333</v>
      </c>
      <c r="G25" s="106">
        <v>13.716666666666667</v>
      </c>
      <c r="H25" s="117">
        <v>120.40000000000006</v>
      </c>
      <c r="I25" s="106">
        <f t="shared" si="0"/>
        <v>11846.073313206458</v>
      </c>
    </row>
    <row r="26" spans="1:9" x14ac:dyDescent="0.25">
      <c r="A26" s="116">
        <v>42534</v>
      </c>
      <c r="B26" s="107">
        <v>0.4452996654166666</v>
      </c>
      <c r="C26" s="107">
        <v>1.043695096122609</v>
      </c>
      <c r="D26" s="118">
        <v>0</v>
      </c>
      <c r="E26" s="118">
        <v>0.4</v>
      </c>
      <c r="F26" s="106">
        <v>9.6419583333333332</v>
      </c>
      <c r="G26" s="106">
        <v>15.399999999999999</v>
      </c>
      <c r="H26" s="117">
        <v>108.39999999999961</v>
      </c>
      <c r="I26" s="106">
        <f t="shared" si="0"/>
        <v>9774.9977834612509</v>
      </c>
    </row>
    <row r="27" spans="1:9" x14ac:dyDescent="0.25">
      <c r="A27" s="116">
        <v>42535</v>
      </c>
      <c r="B27" s="107">
        <v>0.51878508499999987</v>
      </c>
      <c r="C27" s="107">
        <v>3.6044237772812919</v>
      </c>
      <c r="D27" s="118">
        <v>11.999999999999996</v>
      </c>
      <c r="E27" s="118">
        <v>11.6</v>
      </c>
      <c r="F27" s="106">
        <v>9.6170416666666672</v>
      </c>
      <c r="G27" s="106">
        <v>13.069565217391302</v>
      </c>
      <c r="H27" s="117">
        <v>1577.9999999999993</v>
      </c>
      <c r="I27" s="106">
        <f t="shared" si="0"/>
        <v>491424.25425550935</v>
      </c>
    </row>
    <row r="28" spans="1:9" x14ac:dyDescent="0.25">
      <c r="A28" s="116">
        <v>42536</v>
      </c>
      <c r="B28" s="107">
        <v>0.54486716374999999</v>
      </c>
      <c r="C28" s="107">
        <v>3.2771323011766818</v>
      </c>
      <c r="D28" s="118">
        <v>0</v>
      </c>
      <c r="E28" s="118">
        <v>0.5</v>
      </c>
      <c r="F28" s="106">
        <v>8.5193750000000001</v>
      </c>
      <c r="G28" s="106">
        <v>14.825000000000001</v>
      </c>
      <c r="H28" s="117">
        <v>571.60000000000014</v>
      </c>
      <c r="I28" s="106">
        <f t="shared" si="0"/>
        <v>161845.24233766395</v>
      </c>
    </row>
    <row r="29" spans="1:9" x14ac:dyDescent="0.25">
      <c r="A29" s="116">
        <v>42537</v>
      </c>
      <c r="B29" s="107">
        <v>0.46622234750000008</v>
      </c>
      <c r="C29" s="107">
        <v>1.5144280807170096</v>
      </c>
      <c r="D29" s="118">
        <v>0</v>
      </c>
      <c r="E29" s="118">
        <v>0.9</v>
      </c>
      <c r="F29" s="106">
        <v>9.7332916666666645</v>
      </c>
      <c r="G29" s="106">
        <v>16.587499999999999</v>
      </c>
      <c r="H29" s="117">
        <v>133.60000000000039</v>
      </c>
      <c r="I29" s="106">
        <f t="shared" si="0"/>
        <v>17481.103912839724</v>
      </c>
    </row>
    <row r="30" spans="1:9" x14ac:dyDescent="0.25">
      <c r="A30" s="116">
        <v>42538</v>
      </c>
      <c r="B30" s="107">
        <v>0.44175673208333333</v>
      </c>
      <c r="C30" s="107">
        <v>1.185110094250613</v>
      </c>
      <c r="D30" s="118">
        <v>0</v>
      </c>
      <c r="E30" s="118">
        <v>1.1000000000000001</v>
      </c>
      <c r="F30" s="106">
        <v>10.631458333333336</v>
      </c>
      <c r="G30" s="106">
        <v>18.070833333333333</v>
      </c>
      <c r="H30" s="117">
        <v>104.40000000000005</v>
      </c>
      <c r="I30" s="106">
        <f t="shared" si="0"/>
        <v>10689.882667755614</v>
      </c>
    </row>
    <row r="31" spans="1:9" x14ac:dyDescent="0.25">
      <c r="A31" s="116">
        <v>42539</v>
      </c>
      <c r="B31" s="107">
        <v>0.4244600208333334</v>
      </c>
      <c r="C31" s="107">
        <v>1.0559642263462488</v>
      </c>
      <c r="D31" s="118">
        <v>0</v>
      </c>
      <c r="E31" s="118">
        <v>1.1000000000000001</v>
      </c>
      <c r="F31" s="106">
        <v>11.306500000000002</v>
      </c>
      <c r="G31" s="106">
        <v>19.029166666666665</v>
      </c>
      <c r="H31" s="117">
        <v>73.199999999999932</v>
      </c>
      <c r="I31" s="106">
        <f t="shared" si="0"/>
        <v>6678.424630242318</v>
      </c>
    </row>
    <row r="32" spans="1:9" x14ac:dyDescent="0.25">
      <c r="A32" s="116">
        <v>42540</v>
      </c>
      <c r="B32" s="107">
        <v>0.41035748541666667</v>
      </c>
      <c r="C32" s="107">
        <v>0.91340271617385582</v>
      </c>
      <c r="D32" s="118">
        <v>0</v>
      </c>
      <c r="E32" s="118">
        <v>1.3</v>
      </c>
      <c r="F32" s="106">
        <v>11.445833333333335</v>
      </c>
      <c r="G32" s="106">
        <v>17.974999999999998</v>
      </c>
      <c r="H32" s="117">
        <v>68.800000000000409</v>
      </c>
      <c r="I32" s="106">
        <f t="shared" si="0"/>
        <v>5429.5580338066065</v>
      </c>
    </row>
    <row r="33" spans="1:9" x14ac:dyDescent="0.25">
      <c r="A33" s="116">
        <v>42541</v>
      </c>
      <c r="B33" s="107">
        <v>0.40982050958333316</v>
      </c>
      <c r="C33" s="107">
        <v>0.85225936414265957</v>
      </c>
      <c r="D33" s="118">
        <v>0</v>
      </c>
      <c r="E33" s="118">
        <v>0.2</v>
      </c>
      <c r="F33" s="106">
        <v>10.806666666666667</v>
      </c>
      <c r="G33" s="106">
        <v>15.808333333333335</v>
      </c>
      <c r="H33" s="117">
        <v>77.600000000000335</v>
      </c>
      <c r="I33" s="106">
        <f t="shared" si="0"/>
        <v>5714.0922232054663</v>
      </c>
    </row>
    <row r="34" spans="1:9" x14ac:dyDescent="0.25">
      <c r="A34" s="116">
        <v>42542</v>
      </c>
      <c r="B34" s="107">
        <v>0.40293946874999992</v>
      </c>
      <c r="C34" s="107">
        <v>0.81859029392280325</v>
      </c>
      <c r="D34" s="118">
        <v>0</v>
      </c>
      <c r="E34" s="118">
        <v>0.7</v>
      </c>
      <c r="F34" s="106">
        <v>10.967583333333335</v>
      </c>
      <c r="G34" s="106">
        <v>15.670833333333336</v>
      </c>
      <c r="H34" s="117">
        <v>94.80000000000021</v>
      </c>
      <c r="I34" s="106">
        <f t="shared" si="0"/>
        <v>6704.8438922393971</v>
      </c>
    </row>
    <row r="35" spans="1:9" x14ac:dyDescent="0.25">
      <c r="A35" s="116">
        <v>42543</v>
      </c>
      <c r="B35" s="107">
        <v>0.40166069125000026</v>
      </c>
      <c r="C35" s="107">
        <v>0.7582374452649937</v>
      </c>
      <c r="D35" s="118">
        <v>0</v>
      </c>
      <c r="E35" s="118">
        <v>0.8</v>
      </c>
      <c r="F35" s="106">
        <v>10.249458333333331</v>
      </c>
      <c r="G35" s="106">
        <v>14.104166666666664</v>
      </c>
      <c r="H35" s="117">
        <v>84.000000000000512</v>
      </c>
      <c r="I35" s="106">
        <f t="shared" si="0"/>
        <v>5502.9840827552525</v>
      </c>
    </row>
    <row r="36" spans="1:9" x14ac:dyDescent="0.25">
      <c r="A36" s="116">
        <v>42544</v>
      </c>
      <c r="B36" s="107">
        <v>0.3976029254166667</v>
      </c>
      <c r="C36" s="107">
        <v>0.74037843448179397</v>
      </c>
      <c r="D36" s="118">
        <v>1.2</v>
      </c>
      <c r="E36" s="118"/>
      <c r="F36" s="106">
        <v>10.650583333333334</v>
      </c>
      <c r="G36" s="106">
        <v>14.545833333333333</v>
      </c>
      <c r="H36" s="117">
        <v>66.400000000000688</v>
      </c>
      <c r="I36" s="106">
        <f t="shared" si="0"/>
        <v>4247.5214634847171</v>
      </c>
    </row>
    <row r="37" spans="1:9" x14ac:dyDescent="0.25">
      <c r="A37" s="116">
        <v>42545</v>
      </c>
      <c r="B37" s="107">
        <v>0.3962577179166667</v>
      </c>
      <c r="C37" s="107">
        <v>0.73880506558990955</v>
      </c>
      <c r="D37" s="118">
        <v>0</v>
      </c>
      <c r="E37" s="118">
        <v>0</v>
      </c>
      <c r="F37" s="106">
        <v>10.983916666666666</v>
      </c>
      <c r="G37" s="106">
        <v>15.512500000000001</v>
      </c>
      <c r="H37" s="117">
        <v>39.200000000000124</v>
      </c>
      <c r="I37" s="106">
        <f t="shared" si="0"/>
        <v>2502.2441005451606</v>
      </c>
    </row>
    <row r="38" spans="1:9" x14ac:dyDescent="0.25">
      <c r="A38" s="116">
        <v>42546</v>
      </c>
      <c r="B38" s="107">
        <v>0.39356453499999994</v>
      </c>
      <c r="C38" s="107">
        <v>0.74017632132842204</v>
      </c>
      <c r="D38" s="118">
        <v>0</v>
      </c>
      <c r="E38" s="118">
        <v>0</v>
      </c>
      <c r="F38" s="106">
        <v>11.030833333333334</v>
      </c>
      <c r="G38" s="106">
        <v>16.716666666666665</v>
      </c>
      <c r="H38" s="117">
        <v>64.400000000000006</v>
      </c>
      <c r="I38" s="106">
        <f t="shared" si="0"/>
        <v>4118.4594800827535</v>
      </c>
    </row>
    <row r="39" spans="1:9" x14ac:dyDescent="0.25">
      <c r="A39" s="116">
        <v>42547</v>
      </c>
      <c r="B39" s="107">
        <v>0.37848215708333327</v>
      </c>
      <c r="C39" s="107">
        <v>0.71865678605412597</v>
      </c>
      <c r="D39" s="118">
        <v>0.2</v>
      </c>
      <c r="E39" s="118">
        <v>0</v>
      </c>
      <c r="F39" s="106">
        <v>11.804541666666667</v>
      </c>
      <c r="G39" s="106">
        <v>16.862500000000001</v>
      </c>
      <c r="H39" s="117">
        <v>61.999999999999389</v>
      </c>
      <c r="I39" s="106">
        <f t="shared" si="0"/>
        <v>3849.7006715347038</v>
      </c>
    </row>
    <row r="40" spans="1:9" x14ac:dyDescent="0.25">
      <c r="A40" s="116">
        <v>42548</v>
      </c>
      <c r="B40" s="107">
        <v>0.36678217333333335</v>
      </c>
      <c r="C40" s="107">
        <v>0.67805747613742484</v>
      </c>
      <c r="D40" s="118">
        <v>2.7</v>
      </c>
      <c r="E40" s="118">
        <v>0</v>
      </c>
      <c r="F40" s="106">
        <v>12.063375000000001</v>
      </c>
      <c r="G40" s="106">
        <v>16.3125</v>
      </c>
      <c r="H40" s="117">
        <v>21.20000000000033</v>
      </c>
      <c r="I40" s="106">
        <f t="shared" si="0"/>
        <v>1241.9843178914175</v>
      </c>
    </row>
    <row r="41" spans="1:9" x14ac:dyDescent="0.25">
      <c r="A41" s="116">
        <v>42549</v>
      </c>
      <c r="B41" s="107">
        <v>0.35058432499999997</v>
      </c>
      <c r="C41" s="107">
        <v>0.63520755594304212</v>
      </c>
      <c r="D41" s="118">
        <v>0.2</v>
      </c>
      <c r="E41" s="118">
        <v>0</v>
      </c>
      <c r="F41" s="106">
        <v>12.708041666666666</v>
      </c>
      <c r="G41" s="106">
        <v>17.824999999999996</v>
      </c>
      <c r="H41" s="117">
        <v>8.3999999999999631</v>
      </c>
      <c r="I41" s="106">
        <f t="shared" si="0"/>
        <v>461.00823580122017</v>
      </c>
    </row>
    <row r="42" spans="1:9" x14ac:dyDescent="0.25">
      <c r="A42" s="116">
        <v>42550</v>
      </c>
      <c r="B42" s="107">
        <v>0.36704789333333337</v>
      </c>
      <c r="C42" s="107">
        <v>0.63733311438190088</v>
      </c>
      <c r="D42" s="118">
        <v>0</v>
      </c>
      <c r="E42" s="118">
        <v>0.2</v>
      </c>
      <c r="F42" s="106">
        <v>12.143166666666668</v>
      </c>
      <c r="G42" s="106">
        <v>16.983333333333338</v>
      </c>
      <c r="H42" s="117">
        <v>17.599999999999838</v>
      </c>
      <c r="I42" s="106">
        <f t="shared" si="0"/>
        <v>969.15422705368496</v>
      </c>
    </row>
    <row r="43" spans="1:9" x14ac:dyDescent="0.25">
      <c r="A43" s="116">
        <v>42551</v>
      </c>
      <c r="B43" s="107">
        <v>0.3867665316666668</v>
      </c>
      <c r="C43" s="107">
        <v>0.66996493738894891</v>
      </c>
      <c r="D43" s="118">
        <v>4.5000000000000009</v>
      </c>
      <c r="E43" s="118">
        <v>4.8</v>
      </c>
      <c r="F43" s="106">
        <v>11.789041666666668</v>
      </c>
      <c r="G43" s="106">
        <v>15.891666666666667</v>
      </c>
      <c r="H43" s="117">
        <v>22.400000000000198</v>
      </c>
      <c r="I43" s="106">
        <f t="shared" si="0"/>
        <v>1296.6233412250876</v>
      </c>
    </row>
    <row r="44" spans="1:9" x14ac:dyDescent="0.25">
      <c r="A44" s="116">
        <v>42552</v>
      </c>
      <c r="B44" s="107">
        <v>0.42535959375000004</v>
      </c>
      <c r="C44" s="107">
        <v>0.94441362557856789</v>
      </c>
      <c r="D44" s="118">
        <v>2.7</v>
      </c>
      <c r="E44" s="118">
        <v>4.0999999999999996</v>
      </c>
      <c r="F44" s="106">
        <v>11.589541666666667</v>
      </c>
      <c r="G44" s="106">
        <v>16.279166666666665</v>
      </c>
      <c r="H44" s="117">
        <v>174.8000000000003</v>
      </c>
      <c r="I44" s="106">
        <f t="shared" si="0"/>
        <v>14263.214551297975</v>
      </c>
    </row>
    <row r="45" spans="1:9" x14ac:dyDescent="0.25">
      <c r="A45" s="116">
        <v>42553</v>
      </c>
      <c r="B45" s="107">
        <v>0.43125802416666675</v>
      </c>
      <c r="C45" s="107">
        <v>0.95807339244588896</v>
      </c>
      <c r="D45" s="118">
        <v>1</v>
      </c>
      <c r="E45" s="118">
        <v>0.9</v>
      </c>
      <c r="F45" s="106">
        <v>11.503166666666665</v>
      </c>
      <c r="G45" s="106">
        <v>16.708333333333332</v>
      </c>
      <c r="H45" s="117">
        <v>718.4</v>
      </c>
      <c r="I45" s="106">
        <f t="shared" si="0"/>
        <v>59467.385531502143</v>
      </c>
    </row>
    <row r="46" spans="1:9" x14ac:dyDescent="0.25">
      <c r="A46" s="116">
        <v>42554</v>
      </c>
      <c r="B46" s="107">
        <v>0.41510723041666658</v>
      </c>
      <c r="C46" s="107">
        <v>0.83924729520974461</v>
      </c>
      <c r="D46" s="118">
        <v>0.89999999999999991</v>
      </c>
      <c r="E46" s="118">
        <v>0.2</v>
      </c>
      <c r="F46" s="106">
        <v>11.535041666666665</v>
      </c>
      <c r="G46" s="106">
        <v>17.025000000000002</v>
      </c>
      <c r="H46" s="117">
        <v>234</v>
      </c>
      <c r="I46" s="106">
        <f t="shared" si="0"/>
        <v>16967.566115632533</v>
      </c>
    </row>
    <row r="47" spans="1:9" x14ac:dyDescent="0.25">
      <c r="A47" s="116">
        <v>42555</v>
      </c>
      <c r="B47" s="107">
        <v>0.41489133291666663</v>
      </c>
      <c r="C47" s="107">
        <v>0.86541200371407145</v>
      </c>
      <c r="D47" s="118">
        <v>1.2</v>
      </c>
      <c r="E47" s="118">
        <v>1.7</v>
      </c>
      <c r="F47" s="106">
        <v>11.307541666666667</v>
      </c>
      <c r="G47" s="106">
        <v>15.758333333333335</v>
      </c>
      <c r="H47" s="117">
        <v>142.00000000000034</v>
      </c>
      <c r="I47" s="106">
        <f t="shared" si="0"/>
        <v>10617.566791167226</v>
      </c>
    </row>
    <row r="48" spans="1:9" x14ac:dyDescent="0.25">
      <c r="A48" s="116">
        <v>42556</v>
      </c>
      <c r="B48" s="107">
        <v>0.41590992624999984</v>
      </c>
      <c r="C48" s="107">
        <v>0.86608220227630062</v>
      </c>
      <c r="D48" s="118">
        <v>0</v>
      </c>
      <c r="E48" s="118">
        <v>0</v>
      </c>
      <c r="F48" s="106">
        <v>11.317</v>
      </c>
      <c r="G48" s="106">
        <v>16.733333333333334</v>
      </c>
      <c r="H48" s="117">
        <v>168.80000000000007</v>
      </c>
      <c r="I48" s="106">
        <f t="shared" si="0"/>
        <v>12631.219984302301</v>
      </c>
    </row>
    <row r="49" spans="1:9" x14ac:dyDescent="0.25">
      <c r="A49" s="116">
        <v>42557</v>
      </c>
      <c r="B49" s="107">
        <v>0.39965118374999992</v>
      </c>
      <c r="C49" s="107">
        <v>0.80180637189387483</v>
      </c>
      <c r="D49" s="118">
        <v>4</v>
      </c>
      <c r="E49" s="118">
        <v>1.2</v>
      </c>
      <c r="F49" s="106">
        <v>10.968833333333334</v>
      </c>
      <c r="G49" s="106">
        <v>14.637500000000001</v>
      </c>
      <c r="H49" s="117">
        <v>126.80000000000024</v>
      </c>
      <c r="I49" s="106">
        <f t="shared" si="0"/>
        <v>8784.205743410801</v>
      </c>
    </row>
    <row r="50" spans="1:9" x14ac:dyDescent="0.25">
      <c r="A50" s="116">
        <v>42558</v>
      </c>
      <c r="B50" s="107">
        <v>0.3965234379166665</v>
      </c>
      <c r="C50" s="107"/>
      <c r="D50" s="118">
        <v>0.7</v>
      </c>
      <c r="E50" s="118">
        <v>0.2</v>
      </c>
      <c r="F50" s="106">
        <v>11.222375</v>
      </c>
      <c r="G50" s="106">
        <v>16.212499999999999</v>
      </c>
      <c r="H50" s="117">
        <v>68.40000000000046</v>
      </c>
      <c r="I50" s="106">
        <f t="shared" si="0"/>
        <v>0</v>
      </c>
    </row>
    <row r="51" spans="1:9" x14ac:dyDescent="0.25">
      <c r="A51" s="116">
        <v>42559</v>
      </c>
      <c r="B51" s="107">
        <v>0.39592833583333342</v>
      </c>
      <c r="C51" s="107"/>
      <c r="D51" s="118">
        <v>0</v>
      </c>
      <c r="E51" s="118">
        <v>0.3</v>
      </c>
      <c r="F51" s="106">
        <v>11.670166666666665</v>
      </c>
      <c r="G51" s="106">
        <v>17.249999999999996</v>
      </c>
      <c r="H51" s="117">
        <v>125.19999999999953</v>
      </c>
      <c r="I51" s="106">
        <f t="shared" si="0"/>
        <v>0</v>
      </c>
    </row>
    <row r="52" spans="1:9" x14ac:dyDescent="0.25">
      <c r="A52" s="116">
        <v>42560</v>
      </c>
      <c r="B52" s="107">
        <v>0.40604230333333335</v>
      </c>
      <c r="C52" s="107"/>
      <c r="D52" s="118">
        <v>0.89999999999999991</v>
      </c>
      <c r="E52" s="118">
        <v>0.2</v>
      </c>
      <c r="F52" s="106">
        <v>11.692999999999998</v>
      </c>
      <c r="G52" s="106">
        <v>18.016666666666662</v>
      </c>
      <c r="H52" s="117">
        <v>489.60000000000025</v>
      </c>
      <c r="I52" s="106">
        <f t="shared" si="0"/>
        <v>0</v>
      </c>
    </row>
    <row r="53" spans="1:9" x14ac:dyDescent="0.25">
      <c r="A53" s="116">
        <v>42561</v>
      </c>
      <c r="B53" s="107">
        <v>0.39086028041666659</v>
      </c>
      <c r="C53" s="107"/>
      <c r="D53" s="118">
        <v>0</v>
      </c>
      <c r="E53" s="118">
        <v>0.2</v>
      </c>
      <c r="F53" s="106">
        <v>12.395541666666668</v>
      </c>
      <c r="G53" s="106">
        <v>17.783333333333331</v>
      </c>
      <c r="H53" s="117">
        <v>174.39999999999944</v>
      </c>
      <c r="I53" s="106">
        <f t="shared" si="0"/>
        <v>0</v>
      </c>
    </row>
    <row r="54" spans="1:9" x14ac:dyDescent="0.25">
      <c r="A54" s="116">
        <v>42562</v>
      </c>
      <c r="B54" s="107">
        <v>0.3703001954166667</v>
      </c>
      <c r="C54" s="107"/>
      <c r="D54" s="118">
        <v>7.1000000000000005</v>
      </c>
      <c r="E54" s="118">
        <v>2.5</v>
      </c>
      <c r="F54" s="106">
        <v>12.779166666666667</v>
      </c>
      <c r="G54" s="106">
        <v>18.170833333333334</v>
      </c>
      <c r="H54" s="117">
        <v>121.60000000000082</v>
      </c>
      <c r="I54" s="106">
        <f t="shared" si="0"/>
        <v>0</v>
      </c>
    </row>
    <row r="55" spans="1:9" x14ac:dyDescent="0.25">
      <c r="A55" s="116">
        <v>42563</v>
      </c>
      <c r="B55" s="107">
        <v>0.37183638916666667</v>
      </c>
      <c r="C55" s="107"/>
      <c r="D55" s="118">
        <v>0.5</v>
      </c>
      <c r="E55" s="118">
        <v>4.5999999999999996</v>
      </c>
      <c r="F55" s="106">
        <v>12.719125</v>
      </c>
      <c r="G55" s="106">
        <v>19.020833333333336</v>
      </c>
      <c r="H55" s="117">
        <v>79.600000000000108</v>
      </c>
      <c r="I55" s="106">
        <f t="shared" si="0"/>
        <v>0</v>
      </c>
    </row>
    <row r="56" spans="1:9" x14ac:dyDescent="0.25">
      <c r="A56" s="116">
        <v>42564</v>
      </c>
      <c r="B56" s="107">
        <v>0.34755622416666676</v>
      </c>
      <c r="C56" s="107"/>
      <c r="D56" s="118">
        <v>0.2</v>
      </c>
      <c r="E56" s="118">
        <v>0.2</v>
      </c>
      <c r="F56" s="106">
        <v>13.58395833333333</v>
      </c>
      <c r="G56" s="106">
        <v>19.683333333333334</v>
      </c>
      <c r="H56" s="117">
        <v>48.000000000000043</v>
      </c>
      <c r="I56" s="106">
        <f t="shared" si="0"/>
        <v>0</v>
      </c>
    </row>
    <row r="57" spans="1:9" x14ac:dyDescent="0.25">
      <c r="A57" s="116">
        <v>42565</v>
      </c>
      <c r="B57" s="107">
        <v>0.34804060958333344</v>
      </c>
      <c r="C57" s="107"/>
      <c r="D57" s="118">
        <v>4.8000000000000007</v>
      </c>
      <c r="E57" s="118">
        <v>0.3</v>
      </c>
      <c r="F57" s="106">
        <v>13.423666666666668</v>
      </c>
      <c r="G57" s="106">
        <v>18.591666666666669</v>
      </c>
      <c r="H57" s="117">
        <v>112.40000000000006</v>
      </c>
      <c r="I57" s="106">
        <f t="shared" si="0"/>
        <v>0</v>
      </c>
    </row>
    <row r="58" spans="1:9" x14ac:dyDescent="0.25">
      <c r="A58" s="116">
        <v>42566</v>
      </c>
      <c r="B58" s="107">
        <v>0.35235302375000005</v>
      </c>
      <c r="C58" s="107"/>
      <c r="D58" s="118">
        <v>4.7</v>
      </c>
      <c r="E58" s="118">
        <v>0.3</v>
      </c>
      <c r="F58" s="106">
        <v>13.592374999999999</v>
      </c>
      <c r="G58" s="106">
        <v>18.587500000000002</v>
      </c>
      <c r="H58" s="117">
        <v>105.99999999999987</v>
      </c>
      <c r="I58" s="106">
        <f t="shared" si="0"/>
        <v>0</v>
      </c>
    </row>
    <row r="59" spans="1:9" x14ac:dyDescent="0.25">
      <c r="A59" s="116">
        <v>42567</v>
      </c>
      <c r="B59" s="107">
        <v>0.34752024125000003</v>
      </c>
      <c r="C59" s="107"/>
      <c r="D59" s="118">
        <v>0</v>
      </c>
      <c r="E59" s="118">
        <v>0</v>
      </c>
      <c r="F59" s="106">
        <v>13.918958333333331</v>
      </c>
      <c r="G59" s="106">
        <v>18.483333333333334</v>
      </c>
      <c r="H59" s="117">
        <v>42.800000000000615</v>
      </c>
      <c r="I59" s="106">
        <f t="shared" si="0"/>
        <v>0</v>
      </c>
    </row>
    <row r="60" spans="1:9" x14ac:dyDescent="0.25">
      <c r="A60" s="116">
        <v>42568</v>
      </c>
      <c r="B60" s="107">
        <v>0.33363360333333331</v>
      </c>
      <c r="C60" s="107"/>
      <c r="D60" s="118">
        <v>1.6999999999999997</v>
      </c>
      <c r="E60" s="118">
        <v>1.7</v>
      </c>
      <c r="F60" s="106">
        <v>14.059708333333335</v>
      </c>
      <c r="G60" s="106">
        <v>17.637499999999999</v>
      </c>
      <c r="H60" s="117">
        <v>50.800000000000622</v>
      </c>
      <c r="I60" s="106">
        <f t="shared" si="0"/>
        <v>0</v>
      </c>
    </row>
    <row r="61" spans="1:9" x14ac:dyDescent="0.25">
      <c r="A61" s="116">
        <v>42569</v>
      </c>
      <c r="B61" s="107">
        <v>0.35320831000000008</v>
      </c>
      <c r="C61" s="107"/>
      <c r="D61" s="118">
        <v>1.2</v>
      </c>
      <c r="E61" s="118">
        <v>1.1000000000000001</v>
      </c>
      <c r="F61" s="106">
        <v>12.970666666666665</v>
      </c>
      <c r="G61" s="106">
        <v>14.458333333333334</v>
      </c>
      <c r="H61" s="117">
        <v>50.400000000000666</v>
      </c>
      <c r="I61" s="106">
        <f t="shared" si="0"/>
        <v>0</v>
      </c>
    </row>
    <row r="62" spans="1:9" x14ac:dyDescent="0.25">
      <c r="A62" s="116">
        <v>42570</v>
      </c>
      <c r="B62" s="107">
        <v>0.36584384958333338</v>
      </c>
      <c r="C62" s="107"/>
      <c r="D62" s="118">
        <v>1.5999999999999999</v>
      </c>
      <c r="E62" s="118">
        <v>0.5</v>
      </c>
      <c r="F62" s="106">
        <v>12.385</v>
      </c>
      <c r="G62" s="106">
        <v>14.179166666666667</v>
      </c>
      <c r="H62" s="117">
        <v>42.800000000000615</v>
      </c>
      <c r="I62" s="106">
        <f t="shared" si="0"/>
        <v>0</v>
      </c>
    </row>
    <row r="63" spans="1:9" x14ac:dyDescent="0.25">
      <c r="A63" s="116">
        <v>42571</v>
      </c>
      <c r="B63" s="107">
        <v>0.36489722208333336</v>
      </c>
      <c r="C63" s="107"/>
      <c r="D63" s="118">
        <v>0.8</v>
      </c>
      <c r="E63" s="118">
        <v>0.2</v>
      </c>
      <c r="F63" s="106">
        <v>12.057375000000002</v>
      </c>
      <c r="G63" s="106">
        <v>14.270833333333336</v>
      </c>
      <c r="H63" s="117">
        <v>54.400000000000226</v>
      </c>
      <c r="I63" s="106">
        <f t="shared" si="0"/>
        <v>0</v>
      </c>
    </row>
    <row r="64" spans="1:9" x14ac:dyDescent="0.25">
      <c r="A64" s="116">
        <v>42572</v>
      </c>
      <c r="B64" s="107">
        <v>0.38741699208333347</v>
      </c>
      <c r="C64" s="107"/>
      <c r="D64" s="118">
        <v>2.4</v>
      </c>
      <c r="E64" s="118">
        <v>7.7</v>
      </c>
      <c r="F64" s="106">
        <v>10.176249999999998</v>
      </c>
      <c r="G64" s="106">
        <v>9.2791666666666668</v>
      </c>
      <c r="H64" s="117">
        <v>34.79999999999972</v>
      </c>
      <c r="I64" s="106">
        <f t="shared" si="0"/>
        <v>0</v>
      </c>
    </row>
    <row r="65" spans="1:9" x14ac:dyDescent="0.25">
      <c r="A65" s="116">
        <v>42573</v>
      </c>
      <c r="B65" s="107">
        <v>0.44497028333333327</v>
      </c>
      <c r="C65" s="107"/>
      <c r="D65" s="118">
        <v>1.9999999999999998</v>
      </c>
      <c r="E65" s="118">
        <v>6.2</v>
      </c>
      <c r="F65" s="106">
        <v>9.9422499999999996</v>
      </c>
      <c r="G65" s="106">
        <v>12.466666666666667</v>
      </c>
      <c r="H65" s="117">
        <v>253.20000000000053</v>
      </c>
      <c r="I65" s="106">
        <f t="shared" si="0"/>
        <v>0</v>
      </c>
    </row>
    <row r="66" spans="1:9" x14ac:dyDescent="0.25">
      <c r="A66" s="116">
        <v>42574</v>
      </c>
      <c r="B66" s="107">
        <v>0.5167728095833336</v>
      </c>
      <c r="C66" s="107"/>
      <c r="D66" s="118">
        <v>1.2</v>
      </c>
      <c r="E66" s="118">
        <v>0.9</v>
      </c>
      <c r="F66" s="106">
        <v>9.545791666666668</v>
      </c>
      <c r="G66" s="106">
        <v>13.987500000000002</v>
      </c>
      <c r="H66" s="117">
        <v>665.59999999999957</v>
      </c>
      <c r="I66" s="106">
        <f t="shared" si="0"/>
        <v>0</v>
      </c>
    </row>
    <row r="67" spans="1:9" x14ac:dyDescent="0.25">
      <c r="A67" s="116">
        <v>42575</v>
      </c>
      <c r="B67" s="107">
        <v>0.4493463595833333</v>
      </c>
      <c r="C67" s="107"/>
      <c r="D67" s="118">
        <v>1.2</v>
      </c>
      <c r="E67" s="118">
        <v>3.1</v>
      </c>
      <c r="F67" s="106">
        <v>10.072041666666667</v>
      </c>
      <c r="G67" s="106">
        <v>13.0625</v>
      </c>
      <c r="H67" s="117">
        <v>182.40000000000035</v>
      </c>
      <c r="I67" s="106">
        <f t="shared" ref="I67:I89" si="1">(C67*H67*(3600/1000)*24)</f>
        <v>0</v>
      </c>
    </row>
    <row r="68" spans="1:9" x14ac:dyDescent="0.25">
      <c r="A68" s="116">
        <v>42576</v>
      </c>
      <c r="B68" s="107">
        <v>0.55505309708333328</v>
      </c>
      <c r="C68" s="107"/>
      <c r="D68" s="118">
        <v>1</v>
      </c>
      <c r="E68" s="118">
        <v>4.2</v>
      </c>
      <c r="F68" s="106">
        <v>9.1322083333333328</v>
      </c>
      <c r="G68" s="106">
        <v>13.87916666666667</v>
      </c>
      <c r="H68" s="117">
        <v>410.80000000000007</v>
      </c>
      <c r="I68" s="106">
        <f t="shared" si="1"/>
        <v>0</v>
      </c>
    </row>
    <row r="69" spans="1:9" x14ac:dyDescent="0.25">
      <c r="A69" s="116">
        <v>42577</v>
      </c>
      <c r="B69" s="107">
        <v>0.53734396625000025</v>
      </c>
      <c r="C69" s="107"/>
      <c r="D69" s="118">
        <v>0.8</v>
      </c>
      <c r="E69" s="118">
        <v>1.5</v>
      </c>
      <c r="F69" s="106">
        <v>9.1936666666666671</v>
      </c>
      <c r="G69" s="106">
        <v>15.054166666666665</v>
      </c>
      <c r="H69" s="117">
        <v>237.5999999999996</v>
      </c>
      <c r="I69" s="106">
        <f t="shared" si="1"/>
        <v>0</v>
      </c>
    </row>
    <row r="70" spans="1:9" x14ac:dyDescent="0.25">
      <c r="A70" s="116">
        <v>42578</v>
      </c>
      <c r="B70" s="107">
        <v>0.53121303083333327</v>
      </c>
      <c r="C70" s="107"/>
      <c r="D70" s="118">
        <v>0.8</v>
      </c>
      <c r="E70" s="118">
        <v>1.1000000000000001</v>
      </c>
      <c r="F70" s="106">
        <v>9.5529166666666665</v>
      </c>
      <c r="G70" s="106">
        <v>16.479166666666668</v>
      </c>
      <c r="H70" s="117">
        <v>501.99999999999977</v>
      </c>
      <c r="I70" s="106">
        <f t="shared" si="1"/>
        <v>0</v>
      </c>
    </row>
    <row r="71" spans="1:9" x14ac:dyDescent="0.25">
      <c r="A71" s="116">
        <v>42579</v>
      </c>
      <c r="B71" s="107">
        <v>0.47558620958333342</v>
      </c>
      <c r="C71" s="107"/>
      <c r="D71" s="118">
        <v>0.4</v>
      </c>
      <c r="E71" s="118">
        <v>3.3</v>
      </c>
      <c r="F71" s="106">
        <v>9.3719583333333336</v>
      </c>
      <c r="G71" s="106">
        <v>15.162500000000001</v>
      </c>
      <c r="H71" s="117">
        <v>219.19999999999985</v>
      </c>
      <c r="I71" s="106">
        <f t="shared" si="1"/>
        <v>0</v>
      </c>
    </row>
    <row r="72" spans="1:9" x14ac:dyDescent="0.25">
      <c r="A72" s="116">
        <v>42580</v>
      </c>
      <c r="B72" s="107">
        <v>0.45178766208333315</v>
      </c>
      <c r="C72" s="107"/>
      <c r="D72" s="118">
        <v>0.4</v>
      </c>
      <c r="E72" s="118">
        <v>4.5</v>
      </c>
      <c r="F72" s="106">
        <v>9.9558333333333326</v>
      </c>
      <c r="G72" s="106">
        <v>16.154166666666669</v>
      </c>
      <c r="H72" s="117">
        <v>100.39999999999961</v>
      </c>
      <c r="I72" s="106">
        <f t="shared" si="1"/>
        <v>0</v>
      </c>
    </row>
    <row r="73" spans="1:9" x14ac:dyDescent="0.25">
      <c r="A73" s="116">
        <v>42581</v>
      </c>
      <c r="B73" s="107">
        <v>0.44850214499999996</v>
      </c>
      <c r="C73" s="107"/>
      <c r="D73" s="118">
        <v>0</v>
      </c>
      <c r="E73" s="118">
        <v>1.8</v>
      </c>
      <c r="F73" s="106">
        <v>9.5942500000000006</v>
      </c>
      <c r="G73" s="106">
        <v>14.629166666666663</v>
      </c>
      <c r="H73" s="117">
        <v>157.20000000000044</v>
      </c>
      <c r="I73" s="106">
        <f t="shared" si="1"/>
        <v>0</v>
      </c>
    </row>
    <row r="74" spans="1:9" x14ac:dyDescent="0.25">
      <c r="A74" s="116">
        <v>42582</v>
      </c>
      <c r="B74" s="107">
        <v>0.43345575000000008</v>
      </c>
      <c r="C74" s="107"/>
      <c r="D74" s="118">
        <v>0</v>
      </c>
      <c r="E74" s="118">
        <v>0</v>
      </c>
      <c r="F74" s="106">
        <v>9.1316249999999979</v>
      </c>
      <c r="G74" s="106">
        <v>13.812499999999998</v>
      </c>
      <c r="H74" s="117">
        <v>70.800000000000196</v>
      </c>
      <c r="I74" s="106">
        <f t="shared" si="1"/>
        <v>0</v>
      </c>
    </row>
    <row r="75" spans="1:9" x14ac:dyDescent="0.25">
      <c r="A75" s="116">
        <v>42583</v>
      </c>
      <c r="B75" s="107">
        <v>0.41269637499999984</v>
      </c>
      <c r="C75" s="107"/>
      <c r="D75" s="118">
        <v>0</v>
      </c>
      <c r="E75" s="118">
        <v>0</v>
      </c>
      <c r="F75" s="106">
        <v>9.2528750000000013</v>
      </c>
      <c r="G75" s="106">
        <v>14.5375</v>
      </c>
      <c r="H75" s="117">
        <v>51.19999999999969</v>
      </c>
      <c r="I75" s="106">
        <f t="shared" si="1"/>
        <v>0</v>
      </c>
    </row>
    <row r="76" spans="1:9" x14ac:dyDescent="0.25">
      <c r="A76" s="116">
        <v>42584</v>
      </c>
      <c r="B76" s="107">
        <v>0.40269866000000004</v>
      </c>
      <c r="C76" s="107"/>
      <c r="D76" s="118">
        <v>0</v>
      </c>
      <c r="E76" s="118">
        <v>0</v>
      </c>
      <c r="F76" s="106">
        <v>10.149208333333334</v>
      </c>
      <c r="G76" s="106">
        <v>16.487499999999997</v>
      </c>
      <c r="H76" s="117">
        <v>63.600000000000101</v>
      </c>
      <c r="I76" s="106">
        <f t="shared" si="1"/>
        <v>0</v>
      </c>
    </row>
    <row r="77" spans="1:9" x14ac:dyDescent="0.25">
      <c r="A77" s="116">
        <v>42585</v>
      </c>
      <c r="B77" s="107">
        <v>0.38590847749999996</v>
      </c>
      <c r="C77" s="107"/>
      <c r="D77" s="118">
        <v>0</v>
      </c>
      <c r="E77" s="118">
        <v>0</v>
      </c>
      <c r="F77" s="106">
        <v>10.790458333333333</v>
      </c>
      <c r="G77" s="106">
        <v>17.604166666666668</v>
      </c>
      <c r="H77" s="117">
        <v>67.599999999999653</v>
      </c>
      <c r="I77" s="106">
        <f t="shared" si="1"/>
        <v>0</v>
      </c>
    </row>
    <row r="78" spans="1:9" x14ac:dyDescent="0.25">
      <c r="A78" s="116">
        <v>42586</v>
      </c>
      <c r="B78" s="107">
        <v>0.38227697083333362</v>
      </c>
      <c r="C78" s="107"/>
      <c r="D78" s="118">
        <v>0.4</v>
      </c>
      <c r="E78" s="118">
        <v>1.3</v>
      </c>
      <c r="F78" s="106">
        <v>11.390791666666667</v>
      </c>
      <c r="G78" s="106">
        <v>16.787500000000001</v>
      </c>
      <c r="H78" s="117">
        <v>40.000000000000036</v>
      </c>
      <c r="I78" s="106">
        <f t="shared" si="1"/>
        <v>0</v>
      </c>
    </row>
    <row r="79" spans="1:9" x14ac:dyDescent="0.25">
      <c r="A79" s="116">
        <v>42587</v>
      </c>
      <c r="B79" s="107">
        <v>0.43620429124999999</v>
      </c>
      <c r="C79" s="107"/>
      <c r="D79" s="118">
        <v>3.9</v>
      </c>
      <c r="E79" s="118">
        <v>11.4</v>
      </c>
      <c r="F79" s="106">
        <v>10.332166666666668</v>
      </c>
      <c r="G79" s="106">
        <v>14.570833333333331</v>
      </c>
      <c r="H79" s="117">
        <v>97.599999999999909</v>
      </c>
      <c r="I79" s="106">
        <f t="shared" si="1"/>
        <v>0</v>
      </c>
    </row>
    <row r="80" spans="1:9" x14ac:dyDescent="0.25">
      <c r="A80" s="116">
        <v>42588</v>
      </c>
      <c r="B80" s="107">
        <v>0.58869989208333318</v>
      </c>
      <c r="C80" s="107"/>
      <c r="D80" s="118">
        <v>0</v>
      </c>
      <c r="E80" s="118">
        <v>0.3</v>
      </c>
      <c r="F80" s="106">
        <v>9.5292083333333348</v>
      </c>
      <c r="G80" s="106">
        <v>16.179166666666664</v>
      </c>
      <c r="H80" s="117">
        <v>426.40000000000009</v>
      </c>
      <c r="I80" s="106">
        <f t="shared" si="1"/>
        <v>0</v>
      </c>
    </row>
    <row r="81" spans="1:9" x14ac:dyDescent="0.25">
      <c r="A81" s="116">
        <v>42589</v>
      </c>
      <c r="B81" s="107">
        <v>0.50742832291666662</v>
      </c>
      <c r="C81" s="107"/>
      <c r="D81" s="118">
        <v>0</v>
      </c>
      <c r="E81" s="118">
        <v>0.2</v>
      </c>
      <c r="F81" s="106">
        <v>10.174833333333334</v>
      </c>
      <c r="G81" s="106">
        <v>19.141666666666669</v>
      </c>
      <c r="H81" s="117">
        <v>175.20000000000024</v>
      </c>
      <c r="I81" s="106">
        <f t="shared" si="1"/>
        <v>0</v>
      </c>
    </row>
    <row r="82" spans="1:9" x14ac:dyDescent="0.25">
      <c r="A82" s="116">
        <v>42590</v>
      </c>
      <c r="B82" s="107">
        <v>0.46639395833333341</v>
      </c>
      <c r="C82" s="107"/>
      <c r="D82" s="118">
        <v>0</v>
      </c>
      <c r="E82" s="118">
        <v>1.8</v>
      </c>
      <c r="F82" s="106">
        <v>10.754541666666666</v>
      </c>
      <c r="G82" s="106">
        <v>17.716666666666669</v>
      </c>
      <c r="H82" s="117">
        <v>182.40000000000035</v>
      </c>
      <c r="I82" s="106">
        <f t="shared" si="1"/>
        <v>0</v>
      </c>
    </row>
    <row r="83" spans="1:9" x14ac:dyDescent="0.25">
      <c r="A83" s="116">
        <v>42591</v>
      </c>
      <c r="B83" s="107">
        <v>0.48402558749999991</v>
      </c>
      <c r="C83" s="107"/>
      <c r="D83" s="118">
        <v>0</v>
      </c>
      <c r="E83" s="118">
        <v>15.2</v>
      </c>
      <c r="F83" s="106">
        <v>9.1336250000000003</v>
      </c>
      <c r="G83" s="106">
        <v>12.887500000000005</v>
      </c>
      <c r="H83" s="117">
        <v>71.200000000000159</v>
      </c>
      <c r="I83" s="106">
        <f t="shared" si="1"/>
        <v>0</v>
      </c>
    </row>
    <row r="84" spans="1:9" x14ac:dyDescent="0.25">
      <c r="A84" s="116">
        <v>42592</v>
      </c>
      <c r="B84" s="107">
        <v>0.86947459083333323</v>
      </c>
      <c r="C84" s="107"/>
      <c r="D84" s="118">
        <v>0</v>
      </c>
      <c r="E84" s="118">
        <v>4.9000000000000004</v>
      </c>
      <c r="F84" s="106">
        <v>7.8832499999999994</v>
      </c>
      <c r="G84" s="106">
        <v>14.337500000000006</v>
      </c>
      <c r="H84" s="117">
        <v>1107.1999999999998</v>
      </c>
      <c r="I84" s="106">
        <f t="shared" si="1"/>
        <v>0</v>
      </c>
    </row>
    <row r="85" spans="1:9" x14ac:dyDescent="0.25">
      <c r="A85" s="116">
        <v>42593</v>
      </c>
      <c r="B85" s="107">
        <v>0.64491351166666677</v>
      </c>
      <c r="C85" s="107"/>
      <c r="D85" s="118">
        <v>0</v>
      </c>
      <c r="E85" s="118">
        <v>0.2</v>
      </c>
      <c r="F85" s="106">
        <v>7.3989166666666684</v>
      </c>
      <c r="G85" s="106">
        <v>13.0375</v>
      </c>
      <c r="H85" s="117">
        <v>1111.6000000000001</v>
      </c>
      <c r="I85" s="106">
        <f t="shared" si="1"/>
        <v>0</v>
      </c>
    </row>
    <row r="86" spans="1:9" x14ac:dyDescent="0.25">
      <c r="A86" s="116">
        <v>42594</v>
      </c>
      <c r="B86" s="107">
        <v>0.54629264083333329</v>
      </c>
      <c r="C86" s="107"/>
      <c r="D86" s="118">
        <v>0</v>
      </c>
      <c r="E86" s="118">
        <v>1</v>
      </c>
      <c r="F86" s="106">
        <v>8.2017916666666686</v>
      </c>
      <c r="G86" s="106">
        <v>14.766666666666667</v>
      </c>
      <c r="H86" s="117">
        <v>629.19999999999993</v>
      </c>
      <c r="I86" s="106">
        <f t="shared" si="1"/>
        <v>0</v>
      </c>
    </row>
    <row r="87" spans="1:9" x14ac:dyDescent="0.25">
      <c r="A87" s="116">
        <v>42595</v>
      </c>
      <c r="B87" s="107">
        <v>0.50705742208333338</v>
      </c>
      <c r="C87" s="107"/>
      <c r="D87" s="118">
        <v>0</v>
      </c>
      <c r="E87" s="118">
        <v>0</v>
      </c>
      <c r="F87" s="106">
        <v>8.6498333333333353</v>
      </c>
      <c r="G87" s="106">
        <v>15.6</v>
      </c>
      <c r="H87" s="117">
        <v>266.79999999999995</v>
      </c>
      <c r="I87" s="106">
        <f t="shared" si="1"/>
        <v>0</v>
      </c>
    </row>
    <row r="88" spans="1:9" x14ac:dyDescent="0.25">
      <c r="A88" s="116">
        <v>42596</v>
      </c>
      <c r="B88" s="107">
        <v>0.4841805908333332</v>
      </c>
      <c r="C88" s="107"/>
      <c r="D88" s="118">
        <v>0</v>
      </c>
      <c r="E88" s="118">
        <v>5.7</v>
      </c>
      <c r="F88" s="106">
        <v>8.9821249999999964</v>
      </c>
      <c r="G88" s="106">
        <v>15.933333333333335</v>
      </c>
      <c r="H88" s="117">
        <v>180.80000000000052</v>
      </c>
      <c r="I88" s="106">
        <f t="shared" si="1"/>
        <v>0</v>
      </c>
    </row>
    <row r="89" spans="1:9" x14ac:dyDescent="0.25">
      <c r="A89" s="116">
        <v>42597</v>
      </c>
      <c r="B89" s="107">
        <v>0.53621742416666662</v>
      </c>
      <c r="C89" s="107"/>
      <c r="D89" s="118">
        <v>0</v>
      </c>
      <c r="E89" s="118">
        <v>10.6</v>
      </c>
      <c r="F89" s="106">
        <v>8.2551249999999978</v>
      </c>
      <c r="G89" s="106">
        <v>12.391666666666666</v>
      </c>
      <c r="H89" s="117">
        <v>147.19999999999976</v>
      </c>
      <c r="I89" s="106">
        <f t="shared" si="1"/>
        <v>0</v>
      </c>
    </row>
    <row r="90" spans="1:9" x14ac:dyDescent="0.25">
      <c r="A90" s="116">
        <v>42598</v>
      </c>
      <c r="B90" s="107">
        <v>0.57235257625000002</v>
      </c>
      <c r="C90" s="107"/>
      <c r="D90" s="118">
        <v>0</v>
      </c>
      <c r="E90" s="118">
        <v>0.4</v>
      </c>
      <c r="F90" s="106">
        <v>7.6787916666666653</v>
      </c>
      <c r="G90" s="106">
        <v>13.429166666666665</v>
      </c>
      <c r="H90" s="117">
        <v>469.5999999999998</v>
      </c>
      <c r="I90" s="106">
        <f>(C90*H90*(3600/1000)*24)</f>
        <v>0</v>
      </c>
    </row>
    <row r="91" spans="1:9" x14ac:dyDescent="0.25">
      <c r="A91" s="116">
        <v>42599</v>
      </c>
      <c r="B91" s="107">
        <v>0.52128728166666671</v>
      </c>
      <c r="C91" s="107"/>
      <c r="D91" s="118">
        <v>0</v>
      </c>
      <c r="E91" s="118">
        <v>0</v>
      </c>
      <c r="F91" s="106">
        <v>7.4307499999999997</v>
      </c>
      <c r="G91" s="106">
        <v>13.033333333333331</v>
      </c>
      <c r="H91" s="117">
        <v>347.59999999999991</v>
      </c>
      <c r="I91" s="106">
        <f t="shared" ref="I91:I114" si="2">(C91*H91*(3600/1000)*24)</f>
        <v>0</v>
      </c>
    </row>
    <row r="92" spans="1:9" x14ac:dyDescent="0.25">
      <c r="A92" s="116">
        <v>42600</v>
      </c>
      <c r="B92" s="107">
        <v>0.48514659374999991</v>
      </c>
      <c r="C92" s="107"/>
      <c r="D92" s="118">
        <v>0</v>
      </c>
      <c r="E92" s="118">
        <v>0</v>
      </c>
      <c r="F92" s="106">
        <v>7.2164583333333354</v>
      </c>
      <c r="G92" s="106">
        <v>12.25</v>
      </c>
      <c r="H92" s="117">
        <v>159.59999999999928</v>
      </c>
      <c r="I92" s="106">
        <f t="shared" si="2"/>
        <v>0</v>
      </c>
    </row>
    <row r="93" spans="1:9" x14ac:dyDescent="0.25">
      <c r="A93" s="116">
        <v>42601</v>
      </c>
      <c r="B93" s="107">
        <v>0.46718558250000003</v>
      </c>
      <c r="C93" s="107"/>
      <c r="D93" s="118">
        <v>0</v>
      </c>
      <c r="E93" s="118">
        <v>0</v>
      </c>
      <c r="F93" s="106">
        <v>7.7751666666666663</v>
      </c>
      <c r="G93" s="106">
        <v>12.529166666666667</v>
      </c>
      <c r="H93" s="117">
        <v>182.39999999999947</v>
      </c>
      <c r="I93" s="106">
        <f t="shared" si="2"/>
        <v>0</v>
      </c>
    </row>
    <row r="94" spans="1:9" x14ac:dyDescent="0.25">
      <c r="A94" s="116">
        <v>42602</v>
      </c>
      <c r="B94" s="107">
        <v>0.4653615254166667</v>
      </c>
      <c r="C94" s="107"/>
      <c r="D94" s="118">
        <v>0</v>
      </c>
      <c r="E94" s="118">
        <v>0</v>
      </c>
      <c r="F94" s="106">
        <v>7.6007083333333334</v>
      </c>
      <c r="G94" s="106">
        <v>11.866666666666667</v>
      </c>
      <c r="H94" s="117">
        <v>225.20000000000007</v>
      </c>
      <c r="I94" s="106">
        <f t="shared" si="2"/>
        <v>0</v>
      </c>
    </row>
    <row r="95" spans="1:9" x14ac:dyDescent="0.25">
      <c r="A95" s="116">
        <v>42603</v>
      </c>
      <c r="B95" s="107">
        <v>0.45458325791666659</v>
      </c>
      <c r="C95" s="107"/>
      <c r="D95" s="118">
        <v>0.2</v>
      </c>
      <c r="E95" s="118">
        <v>0</v>
      </c>
      <c r="F95" s="106">
        <v>8.0248333333333353</v>
      </c>
      <c r="G95" s="106">
        <v>13.6</v>
      </c>
      <c r="H95" s="117">
        <v>108.80000000000045</v>
      </c>
      <c r="I95" s="106">
        <f t="shared" si="2"/>
        <v>0</v>
      </c>
    </row>
    <row r="96" spans="1:9" x14ac:dyDescent="0.25">
      <c r="A96" s="116">
        <v>42604</v>
      </c>
      <c r="B96" s="107">
        <v>0.44565119083333338</v>
      </c>
      <c r="C96" s="107"/>
      <c r="D96" s="118">
        <v>0</v>
      </c>
      <c r="E96" s="118">
        <v>0.2</v>
      </c>
      <c r="F96" s="106">
        <v>8.1412916666666657</v>
      </c>
      <c r="G96" s="106">
        <v>13.991666666666667</v>
      </c>
      <c r="H96" s="117">
        <v>264.4000000000002</v>
      </c>
      <c r="I96" s="106">
        <f t="shared" si="2"/>
        <v>0</v>
      </c>
    </row>
    <row r="97" spans="1:9" x14ac:dyDescent="0.25">
      <c r="A97" s="116">
        <v>42605</v>
      </c>
      <c r="B97" s="107">
        <v>0.42627023833333344</v>
      </c>
      <c r="C97" s="107"/>
      <c r="D97" s="118">
        <v>0.4</v>
      </c>
      <c r="E97" s="118">
        <v>0</v>
      </c>
      <c r="F97" s="106">
        <v>8.0489166666666652</v>
      </c>
      <c r="G97" s="106">
        <v>13.416666666666666</v>
      </c>
      <c r="H97" s="117">
        <v>112.80000000000001</v>
      </c>
      <c r="I97" s="106">
        <f t="shared" si="2"/>
        <v>0</v>
      </c>
    </row>
    <row r="98" spans="1:9" x14ac:dyDescent="0.25">
      <c r="A98" s="116">
        <v>42606</v>
      </c>
      <c r="B98" s="107">
        <v>0.41227288375000004</v>
      </c>
      <c r="C98" s="107"/>
      <c r="D98" s="118">
        <v>0</v>
      </c>
      <c r="E98" s="118">
        <v>0.2</v>
      </c>
      <c r="F98" s="106">
        <v>8.0761666666666674</v>
      </c>
      <c r="G98" s="106">
        <v>13.258333333333331</v>
      </c>
      <c r="H98" s="117">
        <v>191.20000000000027</v>
      </c>
      <c r="I98" s="106">
        <f t="shared" si="2"/>
        <v>0</v>
      </c>
    </row>
    <row r="99" spans="1:9" x14ac:dyDescent="0.25">
      <c r="A99" s="116">
        <v>42607</v>
      </c>
      <c r="B99" s="107">
        <v>0.43430550041666666</v>
      </c>
      <c r="C99" s="107"/>
      <c r="D99" s="118">
        <v>0.9</v>
      </c>
      <c r="E99" s="118">
        <v>14.2</v>
      </c>
      <c r="F99" s="106">
        <v>7.9734583333333306</v>
      </c>
      <c r="G99" s="106">
        <v>11.887500000000001</v>
      </c>
      <c r="H99" s="117">
        <v>296.4000000000002</v>
      </c>
      <c r="I99" s="106">
        <f t="shared" si="2"/>
        <v>0</v>
      </c>
    </row>
    <row r="100" spans="1:9" x14ac:dyDescent="0.25">
      <c r="A100" s="116">
        <v>42608</v>
      </c>
      <c r="B100" s="107">
        <v>0.54173111416666642</v>
      </c>
      <c r="C100" s="107"/>
      <c r="D100" s="118">
        <v>0.2</v>
      </c>
      <c r="E100" s="118">
        <v>1.9</v>
      </c>
      <c r="F100" s="106">
        <v>8.4057083333333313</v>
      </c>
      <c r="G100" s="106">
        <v>15.299999999999999</v>
      </c>
      <c r="H100" s="117">
        <v>588.79999999999995</v>
      </c>
      <c r="I100" s="106">
        <f t="shared" si="2"/>
        <v>0</v>
      </c>
    </row>
    <row r="101" spans="1:9" x14ac:dyDescent="0.25">
      <c r="A101" s="116">
        <v>42609</v>
      </c>
      <c r="B101" s="107">
        <v>0.50382726333333328</v>
      </c>
      <c r="C101" s="107"/>
      <c r="D101" s="118">
        <v>0</v>
      </c>
      <c r="E101" s="118">
        <v>0.4</v>
      </c>
      <c r="F101" s="106">
        <v>7.330750000000001</v>
      </c>
      <c r="G101" s="106">
        <v>11.508333333333333</v>
      </c>
      <c r="H101" s="117">
        <v>163.59999999999974</v>
      </c>
      <c r="I101" s="106">
        <f t="shared" si="2"/>
        <v>0</v>
      </c>
    </row>
    <row r="102" spans="1:9" x14ac:dyDescent="0.25">
      <c r="A102" s="116">
        <v>42610</v>
      </c>
      <c r="B102" s="107">
        <v>0.46189055791666672</v>
      </c>
      <c r="C102" s="107"/>
      <c r="D102" s="118">
        <v>0</v>
      </c>
      <c r="E102" s="118">
        <v>0</v>
      </c>
      <c r="F102" s="106">
        <v>7.6827916666666676</v>
      </c>
      <c r="G102" s="106">
        <v>12.3125</v>
      </c>
      <c r="H102" s="117">
        <v>281.2000000000001</v>
      </c>
      <c r="I102" s="106">
        <f t="shared" si="2"/>
        <v>0</v>
      </c>
    </row>
    <row r="103" spans="1:9" x14ac:dyDescent="0.25">
      <c r="A103" s="116">
        <v>42611</v>
      </c>
      <c r="B103" s="107">
        <v>0.44834990958333304</v>
      </c>
      <c r="C103" s="107"/>
      <c r="D103" s="118">
        <v>0</v>
      </c>
      <c r="E103" s="118">
        <v>0</v>
      </c>
      <c r="F103" s="106">
        <v>6.7261666666666651</v>
      </c>
      <c r="G103" s="106">
        <v>9.4416666666666682</v>
      </c>
      <c r="H103" s="117">
        <v>62.000000000000277</v>
      </c>
      <c r="I103" s="106">
        <f t="shared" si="2"/>
        <v>0</v>
      </c>
    </row>
    <row r="104" spans="1:9" x14ac:dyDescent="0.25">
      <c r="A104" s="116">
        <v>42612</v>
      </c>
      <c r="B104" s="107">
        <v>0.42861743166666672</v>
      </c>
      <c r="C104" s="107"/>
      <c r="D104" s="118">
        <v>0</v>
      </c>
      <c r="E104" s="118">
        <v>0</v>
      </c>
      <c r="F104" s="106">
        <v>7.0723750000000001</v>
      </c>
      <c r="G104" s="106">
        <v>10.8125</v>
      </c>
      <c r="H104" s="117">
        <v>50.399999999999778</v>
      </c>
      <c r="I104" s="106">
        <f t="shared" si="2"/>
        <v>0</v>
      </c>
    </row>
    <row r="105" spans="1:9" x14ac:dyDescent="0.25">
      <c r="A105" s="116">
        <v>42613</v>
      </c>
      <c r="B105" s="107">
        <v>0.43872586333333335</v>
      </c>
      <c r="C105" s="107"/>
      <c r="D105" s="118">
        <v>0</v>
      </c>
      <c r="E105" s="118">
        <v>0</v>
      </c>
      <c r="F105" s="106">
        <v>6.1176250000000003</v>
      </c>
      <c r="G105" s="106">
        <v>8.7083333333333357</v>
      </c>
      <c r="H105" s="117">
        <v>82.000000000000739</v>
      </c>
      <c r="I105" s="106">
        <f t="shared" si="2"/>
        <v>0</v>
      </c>
    </row>
    <row r="106" spans="1:9" x14ac:dyDescent="0.25">
      <c r="A106" s="116">
        <v>42614</v>
      </c>
      <c r="B106" s="107">
        <v>0.43172580208333322</v>
      </c>
      <c r="C106" s="107"/>
      <c r="D106" s="118">
        <v>0</v>
      </c>
      <c r="E106" s="118">
        <v>0</v>
      </c>
      <c r="F106" s="106">
        <v>6.7444583333333332</v>
      </c>
      <c r="G106" s="106">
        <v>10.154166666666665</v>
      </c>
      <c r="H106" s="117">
        <v>46.000000000000263</v>
      </c>
      <c r="I106" s="106">
        <f t="shared" si="2"/>
        <v>0</v>
      </c>
    </row>
    <row r="107" spans="1:9" x14ac:dyDescent="0.25">
      <c r="A107" s="116">
        <v>42615</v>
      </c>
      <c r="B107" s="107">
        <v>0.42521566208333361</v>
      </c>
      <c r="C107" s="107"/>
      <c r="D107" s="118">
        <v>0</v>
      </c>
      <c r="E107" s="118"/>
      <c r="F107" s="106">
        <v>7.319416666666668</v>
      </c>
      <c r="G107" s="106">
        <v>10.254166666666668</v>
      </c>
      <c r="H107" s="117">
        <v>163.59999999999974</v>
      </c>
      <c r="I107" s="106">
        <f t="shared" si="2"/>
        <v>0</v>
      </c>
    </row>
    <row r="108" spans="1:9" x14ac:dyDescent="0.25">
      <c r="A108" s="116">
        <v>42616</v>
      </c>
      <c r="B108" s="107">
        <v>0.42487520833333337</v>
      </c>
      <c r="C108" s="107"/>
      <c r="D108" s="118">
        <v>0</v>
      </c>
      <c r="E108" s="118">
        <v>0</v>
      </c>
      <c r="F108" s="106">
        <v>6.8313333333333341</v>
      </c>
      <c r="G108" s="106">
        <v>8.9874999999999989</v>
      </c>
      <c r="H108" s="117">
        <v>156.79999999999961</v>
      </c>
      <c r="I108" s="106">
        <f t="shared" si="2"/>
        <v>0</v>
      </c>
    </row>
    <row r="109" spans="1:9" x14ac:dyDescent="0.25">
      <c r="A109" s="116">
        <v>42617</v>
      </c>
      <c r="B109" s="107">
        <v>0.42892467041666676</v>
      </c>
      <c r="C109" s="107"/>
      <c r="D109" s="118">
        <v>0</v>
      </c>
      <c r="E109" s="118">
        <v>0</v>
      </c>
      <c r="F109" s="106">
        <v>6.1914166666666679</v>
      </c>
      <c r="G109" s="106">
        <v>9.0916666666666668</v>
      </c>
      <c r="H109" s="117">
        <v>78.80000000000021</v>
      </c>
      <c r="I109" s="106">
        <f t="shared" si="2"/>
        <v>0</v>
      </c>
    </row>
    <row r="110" spans="1:9" x14ac:dyDescent="0.25">
      <c r="A110" s="116">
        <v>42618</v>
      </c>
      <c r="B110" s="107">
        <v>0.42437144750000017</v>
      </c>
      <c r="C110" s="107"/>
      <c r="D110" s="118">
        <v>0</v>
      </c>
      <c r="E110" s="118">
        <v>0</v>
      </c>
      <c r="F110" s="106">
        <v>6.5724583333333335</v>
      </c>
      <c r="G110" s="106">
        <v>10.362500000000001</v>
      </c>
      <c r="H110" s="117">
        <v>17.199999999999882</v>
      </c>
      <c r="I110" s="106">
        <f t="shared" si="2"/>
        <v>0</v>
      </c>
    </row>
    <row r="111" spans="1:9" x14ac:dyDescent="0.25">
      <c r="A111" s="116">
        <v>42619</v>
      </c>
      <c r="B111" s="107">
        <v>0.42787839791666671</v>
      </c>
      <c r="C111" s="107"/>
      <c r="D111" s="118">
        <v>0.2</v>
      </c>
      <c r="E111" s="118">
        <v>13</v>
      </c>
      <c r="F111" s="106">
        <v>7.1485000000000012</v>
      </c>
      <c r="G111" s="106">
        <v>9.9041666666666668</v>
      </c>
      <c r="H111" s="117">
        <v>61.600000000000321</v>
      </c>
      <c r="I111" s="106">
        <f t="shared" si="2"/>
        <v>0</v>
      </c>
    </row>
    <row r="112" spans="1:9" x14ac:dyDescent="0.25">
      <c r="A112" s="116">
        <v>42620</v>
      </c>
      <c r="B112" s="107">
        <v>0.53165866541666662</v>
      </c>
      <c r="C112" s="107"/>
      <c r="D112" s="118">
        <v>0</v>
      </c>
      <c r="E112" s="118">
        <v>2.9</v>
      </c>
      <c r="F112" s="106">
        <v>6.371666666666667</v>
      </c>
      <c r="G112" s="106">
        <v>6.8000000000000007</v>
      </c>
      <c r="H112" s="106">
        <v>562.4000000000002</v>
      </c>
      <c r="I112" s="106">
        <f t="shared" si="2"/>
        <v>0</v>
      </c>
    </row>
    <row r="113" spans="1:10" x14ac:dyDescent="0.25">
      <c r="A113" s="116">
        <v>42621</v>
      </c>
      <c r="B113" s="107">
        <v>0.55135088272727295</v>
      </c>
      <c r="C113" s="107"/>
      <c r="D113" s="118"/>
      <c r="E113" s="118">
        <v>0.2</v>
      </c>
      <c r="F113" s="106"/>
      <c r="G113" s="106"/>
      <c r="H113" s="106">
        <v>340.39999999999981</v>
      </c>
      <c r="I113" s="106">
        <f t="shared" si="2"/>
        <v>0</v>
      </c>
    </row>
    <row r="114" spans="1:10" x14ac:dyDescent="0.25">
      <c r="A114" s="116">
        <v>42622</v>
      </c>
      <c r="B114" s="107"/>
      <c r="C114" s="107"/>
      <c r="D114" s="118"/>
      <c r="E114" s="118">
        <v>0</v>
      </c>
      <c r="F114" s="106"/>
      <c r="G114" s="106"/>
      <c r="H114" s="106"/>
      <c r="I114" s="106">
        <f t="shared" si="2"/>
        <v>0</v>
      </c>
    </row>
    <row r="115" spans="1:10" x14ac:dyDescent="0.25">
      <c r="A115" s="116">
        <v>42623</v>
      </c>
      <c r="B115" s="107"/>
      <c r="C115" s="107"/>
      <c r="D115" s="119"/>
      <c r="E115" s="117">
        <v>0.7</v>
      </c>
      <c r="F115" s="119"/>
      <c r="G115" s="119"/>
      <c r="H115" s="119"/>
      <c r="I115" s="119"/>
      <c r="J115" s="99"/>
    </row>
    <row r="116" spans="1:10" x14ac:dyDescent="0.25">
      <c r="B116" s="99"/>
      <c r="C116" s="99"/>
      <c r="D116" s="99"/>
      <c r="E116" s="166"/>
      <c r="F116" s="99"/>
      <c r="G116" s="99"/>
      <c r="H116" s="99"/>
      <c r="I116" s="99"/>
      <c r="J116" s="99"/>
    </row>
    <row r="117" spans="1:10" x14ac:dyDescent="0.25">
      <c r="A117" s="167" t="s">
        <v>1786</v>
      </c>
      <c r="B117" s="99" t="s">
        <v>1785</v>
      </c>
      <c r="C117" s="99"/>
      <c r="D117" s="99"/>
      <c r="E117" s="166"/>
      <c r="F117" s="99"/>
      <c r="G117" s="99"/>
      <c r="H117" s="99"/>
      <c r="I117" s="99"/>
      <c r="J117" s="99"/>
    </row>
    <row r="118" spans="1:10" x14ac:dyDescent="0.25">
      <c r="B118" s="99"/>
      <c r="C118" s="99"/>
      <c r="D118" s="99"/>
      <c r="E118" s="166"/>
      <c r="F118" s="99"/>
      <c r="G118" s="99"/>
      <c r="H118" s="99"/>
      <c r="I118" s="99"/>
      <c r="J118" s="99"/>
    </row>
    <row r="119" spans="1:10" x14ac:dyDescent="0.25">
      <c r="B119" s="99"/>
      <c r="C119" s="99"/>
      <c r="D119" s="99"/>
      <c r="E119" s="166"/>
      <c r="F119" s="99"/>
      <c r="G119" s="99"/>
      <c r="H119" s="99"/>
      <c r="I119" s="99"/>
      <c r="J119" s="99"/>
    </row>
    <row r="120" spans="1:10" x14ac:dyDescent="0.25">
      <c r="B120" s="99"/>
      <c r="C120" s="99"/>
      <c r="D120" s="99"/>
      <c r="E120" s="166"/>
      <c r="F120" s="99"/>
      <c r="G120" s="99"/>
      <c r="H120" s="99"/>
      <c r="I120" s="99"/>
      <c r="J120" s="99"/>
    </row>
    <row r="121" spans="1:10" x14ac:dyDescent="0.25">
      <c r="B121" s="99"/>
      <c r="C121" s="99"/>
      <c r="D121" s="99"/>
      <c r="E121" s="166"/>
      <c r="F121" s="99"/>
      <c r="G121" s="99"/>
      <c r="H121" s="99"/>
      <c r="I121" s="99"/>
      <c r="J121" s="99"/>
    </row>
    <row r="122" spans="1:10" x14ac:dyDescent="0.25">
      <c r="B122" s="99"/>
      <c r="C122" s="99"/>
      <c r="D122" s="99"/>
      <c r="E122" s="166"/>
      <c r="F122" s="99"/>
      <c r="G122" s="99"/>
      <c r="H122" s="99"/>
      <c r="I122" s="99"/>
      <c r="J122" s="99"/>
    </row>
    <row r="123" spans="1:10" x14ac:dyDescent="0.25">
      <c r="B123" s="99"/>
      <c r="C123" s="99"/>
      <c r="D123" s="99"/>
      <c r="E123" s="166"/>
      <c r="F123" s="99"/>
      <c r="G123" s="99"/>
      <c r="H123" s="99"/>
      <c r="I123" s="99"/>
      <c r="J123" s="99"/>
    </row>
    <row r="124" spans="1:10" x14ac:dyDescent="0.25">
      <c r="B124" s="99"/>
      <c r="C124" s="99"/>
      <c r="D124" s="99"/>
      <c r="E124" s="166"/>
      <c r="F124" s="99"/>
      <c r="G124" s="99"/>
      <c r="H124" s="99"/>
      <c r="I124" s="99"/>
      <c r="J124" s="99"/>
    </row>
    <row r="125" spans="1:10" x14ac:dyDescent="0.25">
      <c r="B125" s="99"/>
      <c r="C125" s="99"/>
      <c r="D125" s="99"/>
      <c r="E125" s="166"/>
      <c r="F125" s="99"/>
      <c r="G125" s="99"/>
      <c r="H125" s="99"/>
      <c r="I125" s="99"/>
      <c r="J125" s="99"/>
    </row>
    <row r="126" spans="1:10" x14ac:dyDescent="0.25">
      <c r="B126" s="99"/>
      <c r="C126" s="99"/>
      <c r="D126" s="99"/>
      <c r="E126" s="166"/>
      <c r="F126" s="99"/>
      <c r="G126" s="99"/>
      <c r="H126" s="99"/>
      <c r="I126" s="99"/>
      <c r="J126" s="99"/>
    </row>
    <row r="127" spans="1:10" x14ac:dyDescent="0.25">
      <c r="B127" s="99"/>
      <c r="C127" s="99"/>
      <c r="D127" s="99"/>
      <c r="E127" s="166"/>
      <c r="F127" s="99"/>
      <c r="G127" s="99"/>
      <c r="H127" s="99"/>
      <c r="I127" s="99"/>
      <c r="J127" s="99"/>
    </row>
    <row r="128" spans="1:10" x14ac:dyDescent="0.25">
      <c r="B128" s="99"/>
      <c r="C128" s="99"/>
      <c r="D128" s="99"/>
      <c r="E128" s="166"/>
      <c r="F128" s="99"/>
      <c r="G128" s="99"/>
      <c r="H128" s="99"/>
      <c r="I128" s="99"/>
      <c r="J128" s="99"/>
    </row>
    <row r="129" spans="2:10" x14ac:dyDescent="0.25">
      <c r="B129" s="99"/>
      <c r="C129" s="99"/>
      <c r="D129" s="99"/>
      <c r="E129" s="166"/>
      <c r="F129" s="99"/>
      <c r="G129" s="99"/>
      <c r="H129" s="99"/>
      <c r="I129" s="99"/>
      <c r="J129" s="99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workbookViewId="0">
      <selection activeCell="E94" sqref="E94"/>
    </sheetView>
  </sheetViews>
  <sheetFormatPr defaultColWidth="9.140625" defaultRowHeight="15" x14ac:dyDescent="0.25"/>
  <cols>
    <col min="1" max="1" width="11.140625" style="111" bestFit="1" customWidth="1"/>
    <col min="2" max="2" width="14.42578125" style="112" bestFit="1" customWidth="1"/>
    <col min="3" max="3" width="20.5703125" style="112" bestFit="1" customWidth="1"/>
    <col min="4" max="4" width="19.85546875" style="113" bestFit="1" customWidth="1"/>
    <col min="5" max="5" width="19.85546875" style="113" customWidth="1"/>
    <col min="6" max="6" width="17.28515625" style="113" bestFit="1" customWidth="1"/>
    <col min="7" max="7" width="16.42578125" style="112" bestFit="1" customWidth="1"/>
    <col min="8" max="8" width="15.85546875" style="101" bestFit="1" customWidth="1"/>
    <col min="9" max="9" width="12.7109375" style="101" bestFit="1" customWidth="1"/>
    <col min="10" max="10" width="31.7109375" style="101" customWidth="1"/>
    <col min="11" max="16384" width="9.140625" style="99"/>
  </cols>
  <sheetData>
    <row r="1" spans="1:10" s="102" customFormat="1" ht="30" x14ac:dyDescent="0.25">
      <c r="A1" s="104" t="s">
        <v>6</v>
      </c>
      <c r="B1" s="8" t="s">
        <v>7</v>
      </c>
      <c r="C1" s="8" t="s">
        <v>8</v>
      </c>
      <c r="D1" s="108" t="s">
        <v>1784</v>
      </c>
      <c r="E1" s="108" t="s">
        <v>1787</v>
      </c>
      <c r="F1" s="108" t="s">
        <v>9</v>
      </c>
      <c r="G1" s="108" t="s">
        <v>10</v>
      </c>
      <c r="H1" s="108" t="s">
        <v>11</v>
      </c>
      <c r="I1" s="108" t="s">
        <v>1775</v>
      </c>
      <c r="J1" s="103"/>
    </row>
    <row r="2" spans="1:10" x14ac:dyDescent="0.25">
      <c r="A2" s="116">
        <v>42537</v>
      </c>
      <c r="B2" s="107">
        <v>0.81126359999999942</v>
      </c>
      <c r="C2" s="107">
        <v>1.23347434903242</v>
      </c>
      <c r="D2" s="106">
        <v>0</v>
      </c>
      <c r="E2" s="106">
        <v>0.9</v>
      </c>
      <c r="F2" s="106">
        <v>15.552</v>
      </c>
      <c r="G2" s="106">
        <v>21.790166666666668</v>
      </c>
      <c r="H2" s="117">
        <v>18.8</v>
      </c>
      <c r="I2" s="106">
        <f>(C2*H2*(3600/1000)*24)</f>
        <v>2003.5570546203408</v>
      </c>
    </row>
    <row r="3" spans="1:10" x14ac:dyDescent="0.25">
      <c r="A3" s="116">
        <v>42538</v>
      </c>
      <c r="B3" s="107">
        <v>0.7657888583333331</v>
      </c>
      <c r="C3" s="107">
        <v>1.3561052037581529</v>
      </c>
      <c r="D3" s="118">
        <v>0</v>
      </c>
      <c r="E3" s="118">
        <v>1.1000000000000001</v>
      </c>
      <c r="F3" s="106">
        <v>12.983499999999998</v>
      </c>
      <c r="G3" s="106">
        <v>17.039208333333331</v>
      </c>
      <c r="H3" s="117"/>
      <c r="I3" s="106">
        <f t="shared" ref="I3:I66" si="0">(C3*H3*(3600/1000)*24)</f>
        <v>0</v>
      </c>
    </row>
    <row r="4" spans="1:10" x14ac:dyDescent="0.25">
      <c r="A4" s="116">
        <v>42539</v>
      </c>
      <c r="B4" s="107">
        <v>0.68581735833333302</v>
      </c>
      <c r="C4" s="107">
        <v>1.5051564656067962</v>
      </c>
      <c r="D4" s="118">
        <v>0</v>
      </c>
      <c r="E4" s="118">
        <v>1.1000000000000001</v>
      </c>
      <c r="F4" s="106">
        <v>13.799375</v>
      </c>
      <c r="G4" s="106">
        <v>18.196916666666663</v>
      </c>
      <c r="H4" s="117"/>
      <c r="I4" s="106">
        <f t="shared" si="0"/>
        <v>0</v>
      </c>
    </row>
    <row r="5" spans="1:10" x14ac:dyDescent="0.25">
      <c r="A5" s="116">
        <v>42540</v>
      </c>
      <c r="B5" s="107">
        <v>0.63277981666666683</v>
      </c>
      <c r="C5" s="107">
        <v>1.555604929740624</v>
      </c>
      <c r="D5" s="118">
        <v>0</v>
      </c>
      <c r="E5" s="118">
        <v>1.3</v>
      </c>
      <c r="F5" s="106">
        <v>13.865416666666668</v>
      </c>
      <c r="G5" s="106">
        <v>17.432500000000001</v>
      </c>
      <c r="H5" s="117"/>
      <c r="I5" s="106">
        <f t="shared" si="0"/>
        <v>0</v>
      </c>
    </row>
    <row r="6" spans="1:10" x14ac:dyDescent="0.25">
      <c r="A6" s="116">
        <v>42541</v>
      </c>
      <c r="B6" s="107">
        <v>0.59228306666666664</v>
      </c>
      <c r="C6" s="107">
        <v>1.563295018095521</v>
      </c>
      <c r="D6" s="118">
        <v>0</v>
      </c>
      <c r="E6" s="118">
        <v>0.2</v>
      </c>
      <c r="F6" s="106">
        <v>13.065083333333334</v>
      </c>
      <c r="G6" s="106">
        <v>16.172791666666665</v>
      </c>
      <c r="H6" s="117"/>
      <c r="I6" s="106">
        <f t="shared" si="0"/>
        <v>0</v>
      </c>
    </row>
    <row r="7" spans="1:10" x14ac:dyDescent="0.25">
      <c r="A7" s="116">
        <v>42542</v>
      </c>
      <c r="B7" s="107">
        <v>0.53162736666666655</v>
      </c>
      <c r="C7" s="107">
        <v>1.5310577735539408</v>
      </c>
      <c r="D7" s="118">
        <v>0</v>
      </c>
      <c r="E7" s="118">
        <v>0.7</v>
      </c>
      <c r="F7" s="106">
        <v>13.11425</v>
      </c>
      <c r="G7" s="106">
        <v>15.052041666666668</v>
      </c>
      <c r="H7" s="117"/>
      <c r="I7" s="106">
        <f t="shared" si="0"/>
        <v>0</v>
      </c>
    </row>
    <row r="8" spans="1:10" x14ac:dyDescent="0.25">
      <c r="A8" s="116">
        <v>42543</v>
      </c>
      <c r="B8" s="107">
        <v>0.47071190833333326</v>
      </c>
      <c r="C8" s="107">
        <v>1.446771708015776</v>
      </c>
      <c r="D8" s="118">
        <v>0</v>
      </c>
      <c r="E8" s="118">
        <v>0.8</v>
      </c>
      <c r="F8" s="106">
        <v>12.406666666666665</v>
      </c>
      <c r="G8" s="106">
        <v>14.358375000000001</v>
      </c>
      <c r="H8" s="117"/>
      <c r="I8" s="106">
        <f t="shared" si="0"/>
        <v>0</v>
      </c>
    </row>
    <row r="9" spans="1:10" x14ac:dyDescent="0.25">
      <c r="A9" s="116">
        <v>42544</v>
      </c>
      <c r="B9" s="107">
        <v>0.41548132499999996</v>
      </c>
      <c r="C9" s="107">
        <v>1.3231757752808966</v>
      </c>
      <c r="D9" s="118">
        <v>1.2</v>
      </c>
      <c r="E9" s="118"/>
      <c r="F9" s="106">
        <v>12.734000000000002</v>
      </c>
      <c r="G9" s="106">
        <v>14.100499999999998</v>
      </c>
      <c r="H9" s="117"/>
      <c r="I9" s="106">
        <f t="shared" si="0"/>
        <v>0</v>
      </c>
    </row>
    <row r="10" spans="1:10" x14ac:dyDescent="0.25">
      <c r="A10" s="116">
        <v>42545</v>
      </c>
      <c r="B10" s="107">
        <v>0.35393989166666651</v>
      </c>
      <c r="C10" s="107">
        <v>1.1329069393097884</v>
      </c>
      <c r="D10" s="118">
        <v>0</v>
      </c>
      <c r="E10" s="118">
        <v>0</v>
      </c>
      <c r="F10" s="106">
        <v>13.465583333333333</v>
      </c>
      <c r="G10" s="106">
        <v>14.813833333333335</v>
      </c>
      <c r="H10" s="117"/>
      <c r="I10" s="106">
        <f t="shared" si="0"/>
        <v>0</v>
      </c>
    </row>
    <row r="11" spans="1:10" x14ac:dyDescent="0.25">
      <c r="A11" s="116">
        <v>42546</v>
      </c>
      <c r="B11" s="107">
        <v>0.29961633333333376</v>
      </c>
      <c r="C11" s="107">
        <v>0.92074621669194867</v>
      </c>
      <c r="D11" s="118">
        <v>0</v>
      </c>
      <c r="E11" s="118">
        <v>0</v>
      </c>
      <c r="F11" s="106">
        <v>13.715375</v>
      </c>
      <c r="G11" s="106">
        <v>16.888750000000002</v>
      </c>
      <c r="H11" s="117"/>
      <c r="I11" s="106">
        <f t="shared" si="0"/>
        <v>0</v>
      </c>
    </row>
    <row r="12" spans="1:10" x14ac:dyDescent="0.25">
      <c r="A12" s="116">
        <v>42547</v>
      </c>
      <c r="B12" s="107">
        <v>0.27270792500000007</v>
      </c>
      <c r="C12" s="107">
        <v>0.80003125427739896</v>
      </c>
      <c r="D12" s="118">
        <v>0.2</v>
      </c>
      <c r="E12" s="118">
        <v>0</v>
      </c>
      <c r="F12" s="106">
        <v>14.176875000000004</v>
      </c>
      <c r="G12" s="106">
        <v>16.398583333333338</v>
      </c>
      <c r="H12" s="117"/>
      <c r="I12" s="106">
        <f t="shared" si="0"/>
        <v>0</v>
      </c>
    </row>
    <row r="13" spans="1:10" x14ac:dyDescent="0.25">
      <c r="A13" s="116">
        <v>42548</v>
      </c>
      <c r="B13" s="107">
        <v>0.25857025833333325</v>
      </c>
      <c r="C13" s="107">
        <v>0.73226866796910495</v>
      </c>
      <c r="D13" s="118">
        <v>2.7</v>
      </c>
      <c r="E13" s="118">
        <v>0</v>
      </c>
      <c r="F13" s="106">
        <v>14.440958333333334</v>
      </c>
      <c r="G13" s="106">
        <v>15.992166666666664</v>
      </c>
      <c r="H13" s="117"/>
      <c r="I13" s="106">
        <f t="shared" si="0"/>
        <v>0</v>
      </c>
    </row>
    <row r="14" spans="1:10" x14ac:dyDescent="0.25">
      <c r="A14" s="116">
        <v>42549</v>
      </c>
      <c r="B14" s="107">
        <v>0.24195849999999994</v>
      </c>
      <c r="C14" s="107">
        <v>0.64867840050858305</v>
      </c>
      <c r="D14" s="118">
        <v>0.2</v>
      </c>
      <c r="E14" s="118">
        <v>0</v>
      </c>
      <c r="F14" s="106">
        <v>15.489291666666668</v>
      </c>
      <c r="G14" s="106">
        <v>17.242541666666664</v>
      </c>
      <c r="H14" s="117"/>
      <c r="I14" s="106">
        <f t="shared" si="0"/>
        <v>0</v>
      </c>
    </row>
    <row r="15" spans="1:10" x14ac:dyDescent="0.25">
      <c r="A15" s="116">
        <v>42550</v>
      </c>
      <c r="B15" s="107">
        <v>0.24071080833333305</v>
      </c>
      <c r="C15" s="107">
        <v>0.64212412310698153</v>
      </c>
      <c r="D15" s="118">
        <v>0</v>
      </c>
      <c r="E15" s="118">
        <v>0.2</v>
      </c>
      <c r="F15" s="106">
        <v>15.165583333333336</v>
      </c>
      <c r="G15" s="106">
        <v>16.596875000000001</v>
      </c>
      <c r="H15" s="117"/>
      <c r="I15" s="106">
        <f t="shared" si="0"/>
        <v>0</v>
      </c>
    </row>
    <row r="16" spans="1:10" x14ac:dyDescent="0.25">
      <c r="A16" s="116">
        <v>42551</v>
      </c>
      <c r="B16" s="107">
        <v>0.23121898333333343</v>
      </c>
      <c r="C16" s="107">
        <v>0.59232977789424535</v>
      </c>
      <c r="D16" s="118">
        <v>4.5</v>
      </c>
      <c r="E16" s="118">
        <v>4.8</v>
      </c>
      <c r="F16" s="106">
        <v>14.563291666666666</v>
      </c>
      <c r="G16" s="106">
        <v>15.583041666666665</v>
      </c>
      <c r="H16" s="117"/>
      <c r="I16" s="106">
        <f t="shared" si="0"/>
        <v>0</v>
      </c>
    </row>
    <row r="17" spans="1:9" x14ac:dyDescent="0.25">
      <c r="A17" s="116">
        <v>42552</v>
      </c>
      <c r="B17" s="107">
        <v>0.28324730000000015</v>
      </c>
      <c r="C17" s="107">
        <v>0.84608873399549667</v>
      </c>
      <c r="D17" s="118">
        <v>2.7</v>
      </c>
      <c r="E17" s="118">
        <v>4.0999999999999996</v>
      </c>
      <c r="F17" s="106">
        <v>13.218958333333335</v>
      </c>
      <c r="G17" s="106">
        <v>15.570875000000001</v>
      </c>
      <c r="H17" s="117"/>
      <c r="I17" s="106">
        <f t="shared" si="0"/>
        <v>0</v>
      </c>
    </row>
    <row r="18" spans="1:9" x14ac:dyDescent="0.25">
      <c r="A18" s="116">
        <v>42553</v>
      </c>
      <c r="B18" s="107">
        <v>0.3546212250000001</v>
      </c>
      <c r="C18" s="107">
        <v>1.1365887665531762</v>
      </c>
      <c r="D18" s="118">
        <v>1</v>
      </c>
      <c r="E18" s="118">
        <v>0.9</v>
      </c>
      <c r="F18" s="106">
        <v>12.775125000000001</v>
      </c>
      <c r="G18" s="106">
        <v>16.459166666666672</v>
      </c>
      <c r="H18" s="117"/>
      <c r="I18" s="106">
        <f t="shared" si="0"/>
        <v>0</v>
      </c>
    </row>
    <row r="19" spans="1:9" x14ac:dyDescent="0.25">
      <c r="A19" s="116">
        <v>42554</v>
      </c>
      <c r="B19" s="107">
        <v>0.37383482500000015</v>
      </c>
      <c r="C19" s="107">
        <v>1.2021780492283434</v>
      </c>
      <c r="D19" s="118">
        <v>0.9</v>
      </c>
      <c r="E19" s="118">
        <v>0.2</v>
      </c>
      <c r="F19" s="106">
        <v>12.951083333333331</v>
      </c>
      <c r="G19" s="106">
        <v>16.065458333333336</v>
      </c>
      <c r="H19" s="117"/>
      <c r="I19" s="106">
        <f t="shared" si="0"/>
        <v>0</v>
      </c>
    </row>
    <row r="20" spans="1:9" x14ac:dyDescent="0.25">
      <c r="A20" s="116">
        <v>42555</v>
      </c>
      <c r="B20" s="107">
        <v>0.3658930333333334</v>
      </c>
      <c r="C20" s="107">
        <v>1.1742415200764535</v>
      </c>
      <c r="D20" s="118">
        <v>1.2</v>
      </c>
      <c r="E20" s="118">
        <v>1.7</v>
      </c>
      <c r="F20" s="106">
        <v>12.633833333333335</v>
      </c>
      <c r="G20" s="106">
        <v>15.476333333333335</v>
      </c>
      <c r="H20" s="117"/>
      <c r="I20" s="106">
        <f t="shared" si="0"/>
        <v>0</v>
      </c>
    </row>
    <row r="21" spans="1:9" x14ac:dyDescent="0.25">
      <c r="A21" s="116">
        <v>42556</v>
      </c>
      <c r="B21" s="107">
        <v>0.32616278333333326</v>
      </c>
      <c r="C21" s="107">
        <v>1.0304937424284952</v>
      </c>
      <c r="D21" s="118">
        <v>0</v>
      </c>
      <c r="E21" s="118">
        <v>0</v>
      </c>
      <c r="F21" s="106">
        <v>12.45425</v>
      </c>
      <c r="G21" s="106">
        <v>15.858916666666664</v>
      </c>
      <c r="H21" s="117"/>
      <c r="I21" s="106">
        <f t="shared" si="0"/>
        <v>0</v>
      </c>
    </row>
    <row r="22" spans="1:9" x14ac:dyDescent="0.25">
      <c r="A22" s="116">
        <v>42557</v>
      </c>
      <c r="B22" s="107">
        <v>0.29427212500000005</v>
      </c>
      <c r="C22" s="107">
        <v>0.88055126910163983</v>
      </c>
      <c r="D22" s="118">
        <v>4</v>
      </c>
      <c r="E22" s="118">
        <v>1.2</v>
      </c>
      <c r="F22" s="106">
        <v>12.155250000000001</v>
      </c>
      <c r="G22" s="106">
        <v>14.294374999999997</v>
      </c>
      <c r="H22" s="117">
        <v>47.2</v>
      </c>
      <c r="I22" s="106">
        <f t="shared" si="0"/>
        <v>3590.9585194980159</v>
      </c>
    </row>
    <row r="23" spans="1:9" x14ac:dyDescent="0.25">
      <c r="A23" s="116">
        <v>42558</v>
      </c>
      <c r="B23" s="107">
        <v>0.29364614999999988</v>
      </c>
      <c r="C23" s="107">
        <v>0.83186821360633312</v>
      </c>
      <c r="D23" s="118">
        <v>0.7</v>
      </c>
      <c r="E23" s="118">
        <v>0.2</v>
      </c>
      <c r="F23" s="106">
        <v>12.411833333333336</v>
      </c>
      <c r="G23" s="106">
        <v>15.231499999999999</v>
      </c>
      <c r="H23" s="117">
        <v>38</v>
      </c>
      <c r="I23" s="106">
        <f t="shared" si="0"/>
        <v>2731.1897189123129</v>
      </c>
    </row>
    <row r="24" spans="1:9" x14ac:dyDescent="0.25">
      <c r="A24" s="116">
        <v>42559</v>
      </c>
      <c r="B24" s="107">
        <v>0.30126005000000017</v>
      </c>
      <c r="C24" s="107">
        <v>0.77076915406894886</v>
      </c>
      <c r="D24" s="118">
        <v>0</v>
      </c>
      <c r="E24" s="118">
        <v>0.3</v>
      </c>
      <c r="F24" s="106">
        <v>13.221625000000001</v>
      </c>
      <c r="G24" s="106">
        <v>15.892958333333333</v>
      </c>
      <c r="H24" s="117">
        <v>27.6</v>
      </c>
      <c r="I24" s="106">
        <f t="shared" si="0"/>
        <v>1838.0069555589785</v>
      </c>
    </row>
    <row r="25" spans="1:9" x14ac:dyDescent="0.25">
      <c r="A25" s="116">
        <v>42560</v>
      </c>
      <c r="B25" s="107">
        <v>0.28400954166666659</v>
      </c>
      <c r="C25" s="107">
        <v>0.91800154602761053</v>
      </c>
      <c r="D25" s="118">
        <v>0.9</v>
      </c>
      <c r="E25" s="118">
        <v>0.2</v>
      </c>
      <c r="F25" s="106">
        <v>13.026583333333335</v>
      </c>
      <c r="G25" s="106">
        <v>16.48</v>
      </c>
      <c r="H25" s="117">
        <v>37.6</v>
      </c>
      <c r="I25" s="106">
        <f t="shared" si="0"/>
        <v>2982.2565424871368</v>
      </c>
    </row>
    <row r="26" spans="1:9" x14ac:dyDescent="0.25">
      <c r="A26" s="116">
        <v>42561</v>
      </c>
      <c r="B26" s="107">
        <v>0.28163764999999991</v>
      </c>
      <c r="C26" s="107">
        <v>0.93464501068437544</v>
      </c>
      <c r="D26" s="118">
        <v>0</v>
      </c>
      <c r="E26" s="118">
        <v>0.2</v>
      </c>
      <c r="F26" s="106">
        <v>13.486875</v>
      </c>
      <c r="G26" s="106">
        <v>16.780874999999998</v>
      </c>
      <c r="H26" s="117">
        <v>78.400000000000006</v>
      </c>
      <c r="I26" s="106">
        <f t="shared" si="0"/>
        <v>6331.0609875733953</v>
      </c>
    </row>
    <row r="27" spans="1:9" x14ac:dyDescent="0.25">
      <c r="A27" s="116">
        <v>42562</v>
      </c>
      <c r="B27" s="107">
        <v>0.26881154999999984</v>
      </c>
      <c r="C27" s="107">
        <v>1.0559341739287407</v>
      </c>
      <c r="D27" s="118">
        <v>7.1</v>
      </c>
      <c r="E27" s="118">
        <v>2.5</v>
      </c>
      <c r="F27" s="106">
        <v>14.039125000000004</v>
      </c>
      <c r="G27" s="106">
        <v>16.848791666666671</v>
      </c>
      <c r="H27" s="117">
        <v>42</v>
      </c>
      <c r="I27" s="106">
        <f t="shared" si="0"/>
        <v>3831.7739303526141</v>
      </c>
    </row>
    <row r="28" spans="1:9" x14ac:dyDescent="0.25">
      <c r="A28" s="116">
        <v>42563</v>
      </c>
      <c r="B28" s="107">
        <v>0.27186051666666683</v>
      </c>
      <c r="C28" s="107">
        <v>1.0261923525285677</v>
      </c>
      <c r="D28" s="118">
        <v>0.5</v>
      </c>
      <c r="E28" s="118">
        <v>4.5999999999999996</v>
      </c>
      <c r="F28" s="106">
        <v>14.150208333333333</v>
      </c>
      <c r="G28" s="106">
        <v>18.009958333333326</v>
      </c>
      <c r="H28" s="117">
        <v>29.2</v>
      </c>
      <c r="I28" s="106">
        <f t="shared" si="0"/>
        <v>2588.9601623472727</v>
      </c>
    </row>
    <row r="29" spans="1:9" x14ac:dyDescent="0.25">
      <c r="A29" s="116">
        <v>42564</v>
      </c>
      <c r="B29" s="107">
        <v>0.2510372666666667</v>
      </c>
      <c r="C29" s="107">
        <v>1.2438589871177197</v>
      </c>
      <c r="D29" s="118">
        <v>0.2</v>
      </c>
      <c r="E29" s="118">
        <v>0.2</v>
      </c>
      <c r="F29" s="106">
        <v>14.801958333333337</v>
      </c>
      <c r="G29" s="106">
        <v>18.565250000000002</v>
      </c>
      <c r="H29" s="117">
        <v>23.6</v>
      </c>
      <c r="I29" s="106">
        <f t="shared" si="0"/>
        <v>2536.2782290925152</v>
      </c>
    </row>
    <row r="30" spans="1:9" x14ac:dyDescent="0.25">
      <c r="A30" s="116">
        <v>42565</v>
      </c>
      <c r="B30" s="107">
        <v>0.23887972499999996</v>
      </c>
      <c r="C30" s="107">
        <v>1.3833791935315061</v>
      </c>
      <c r="D30" s="118">
        <v>4.8</v>
      </c>
      <c r="E30" s="118">
        <v>0.3</v>
      </c>
      <c r="F30" s="106">
        <v>15.05216666666667</v>
      </c>
      <c r="G30" s="106">
        <v>17.333833333333338</v>
      </c>
      <c r="H30" s="117">
        <v>16.8</v>
      </c>
      <c r="I30" s="106">
        <f t="shared" si="0"/>
        <v>2008.0025669948518</v>
      </c>
    </row>
    <row r="31" spans="1:9" x14ac:dyDescent="0.25">
      <c r="A31" s="116">
        <v>42566</v>
      </c>
      <c r="B31" s="107">
        <v>0.24645104166666662</v>
      </c>
      <c r="C31" s="107">
        <v>1.2943649067524177</v>
      </c>
      <c r="D31" s="118">
        <v>4.7</v>
      </c>
      <c r="E31" s="118">
        <v>0.3</v>
      </c>
      <c r="F31" s="106">
        <v>14.858208333333332</v>
      </c>
      <c r="G31" s="106">
        <v>16.968166666666665</v>
      </c>
      <c r="H31" s="117">
        <v>28.8</v>
      </c>
      <c r="I31" s="106">
        <f t="shared" si="0"/>
        <v>3220.7940847701766</v>
      </c>
    </row>
    <row r="32" spans="1:9" x14ac:dyDescent="0.25">
      <c r="A32" s="116">
        <v>42567</v>
      </c>
      <c r="B32" s="107">
        <v>0.24475622500000002</v>
      </c>
      <c r="C32" s="107">
        <v>1.3142910099323306</v>
      </c>
      <c r="D32" s="118">
        <v>0</v>
      </c>
      <c r="E32" s="118">
        <v>0</v>
      </c>
      <c r="F32" s="106">
        <v>14.769625</v>
      </c>
      <c r="G32" s="106">
        <v>17.513833333333327</v>
      </c>
      <c r="H32" s="117">
        <v>26.8</v>
      </c>
      <c r="I32" s="106">
        <f t="shared" si="0"/>
        <v>3043.2671193185101</v>
      </c>
    </row>
    <row r="33" spans="1:9" x14ac:dyDescent="0.25">
      <c r="A33" s="116">
        <v>42568</v>
      </c>
      <c r="B33" s="107">
        <v>0.23808341666666655</v>
      </c>
      <c r="C33" s="107">
        <v>1.3932689717114337</v>
      </c>
      <c r="D33" s="118">
        <v>1.7</v>
      </c>
      <c r="E33" s="118">
        <v>1.7</v>
      </c>
      <c r="F33" s="106">
        <v>14.723874999999998</v>
      </c>
      <c r="G33" s="106">
        <v>17.127291666666668</v>
      </c>
      <c r="H33" s="117">
        <v>16.8</v>
      </c>
      <c r="I33" s="106">
        <f t="shared" si="0"/>
        <v>2022.3577778185804</v>
      </c>
    </row>
    <row r="34" spans="1:9" x14ac:dyDescent="0.25">
      <c r="A34" s="116">
        <v>42569</v>
      </c>
      <c r="B34" s="107">
        <v>0.23218562499999976</v>
      </c>
      <c r="C34" s="107">
        <v>1.465071742404854</v>
      </c>
      <c r="D34" s="118">
        <v>1.2</v>
      </c>
      <c r="E34" s="118">
        <v>1.1000000000000001</v>
      </c>
      <c r="F34" s="106">
        <v>13.360374999999999</v>
      </c>
      <c r="G34" s="106">
        <v>14.104583333333332</v>
      </c>
      <c r="H34" s="117">
        <v>5.6</v>
      </c>
      <c r="I34" s="106">
        <f t="shared" si="0"/>
        <v>708.86031184516469</v>
      </c>
    </row>
    <row r="35" spans="1:9" x14ac:dyDescent="0.25">
      <c r="A35" s="116">
        <v>42570</v>
      </c>
      <c r="B35" s="107">
        <v>0.23718490833333339</v>
      </c>
      <c r="C35" s="107">
        <v>1.4033328481502645</v>
      </c>
      <c r="D35" s="118">
        <v>1.6</v>
      </c>
      <c r="E35" s="118">
        <v>0.5</v>
      </c>
      <c r="F35" s="106">
        <v>12.602041666666665</v>
      </c>
      <c r="G35" s="106">
        <v>13.656583333333332</v>
      </c>
      <c r="H35" s="117">
        <v>5.6</v>
      </c>
      <c r="I35" s="106">
        <f t="shared" si="0"/>
        <v>678.98856524902396</v>
      </c>
    </row>
    <row r="36" spans="1:9" x14ac:dyDescent="0.25">
      <c r="A36" s="116">
        <v>42571</v>
      </c>
      <c r="B36" s="107">
        <v>0.22809762499999994</v>
      </c>
      <c r="C36" s="107">
        <v>1.5155736645623892</v>
      </c>
      <c r="D36" s="118">
        <v>0.8</v>
      </c>
      <c r="E36" s="118">
        <v>0.2</v>
      </c>
      <c r="F36" s="106">
        <v>12.816208333333334</v>
      </c>
      <c r="G36" s="106">
        <v>13.754041666666666</v>
      </c>
      <c r="H36" s="117">
        <v>11.6</v>
      </c>
      <c r="I36" s="106">
        <f t="shared" si="0"/>
        <v>1518.9685495710091</v>
      </c>
    </row>
    <row r="37" spans="1:9" x14ac:dyDescent="0.25">
      <c r="A37" s="116">
        <v>42572</v>
      </c>
      <c r="B37" s="107">
        <v>0.21014449166666646</v>
      </c>
      <c r="C37" s="107">
        <v>1.7582489624120132</v>
      </c>
      <c r="D37" s="118">
        <v>2.4</v>
      </c>
      <c r="E37" s="118">
        <v>7.7</v>
      </c>
      <c r="F37" s="106">
        <v>11.073666666666666</v>
      </c>
      <c r="G37" s="106">
        <v>9.2378333333333345</v>
      </c>
      <c r="H37" s="117">
        <v>8.8000000000000007</v>
      </c>
      <c r="I37" s="106">
        <f t="shared" si="0"/>
        <v>1336.8318511011021</v>
      </c>
    </row>
    <row r="38" spans="1:9" x14ac:dyDescent="0.25">
      <c r="A38" s="116">
        <v>42573</v>
      </c>
      <c r="B38" s="107">
        <v>0.27332112500000005</v>
      </c>
      <c r="C38" s="107">
        <v>1.1616832110208513</v>
      </c>
      <c r="D38" s="118">
        <v>2</v>
      </c>
      <c r="E38" s="118">
        <v>6.2</v>
      </c>
      <c r="F38" s="106">
        <v>11.289666666666667</v>
      </c>
      <c r="G38" s="106">
        <v>11.885666666666667</v>
      </c>
      <c r="H38" s="117">
        <v>18.399999999999999</v>
      </c>
      <c r="I38" s="106">
        <f t="shared" si="0"/>
        <v>1846.7975015525085</v>
      </c>
    </row>
    <row r="39" spans="1:9" x14ac:dyDescent="0.25">
      <c r="A39" s="116">
        <v>42574</v>
      </c>
      <c r="B39" s="107">
        <v>0.48622501666666679</v>
      </c>
      <c r="C39" s="107">
        <v>0.55809025761622488</v>
      </c>
      <c r="D39" s="118">
        <v>1.2</v>
      </c>
      <c r="E39" s="118">
        <v>0.9</v>
      </c>
      <c r="F39" s="106">
        <v>11.009541666666669</v>
      </c>
      <c r="G39" s="106">
        <v>13.351666666666665</v>
      </c>
      <c r="H39" s="117"/>
      <c r="I39" s="106">
        <f t="shared" si="0"/>
        <v>0</v>
      </c>
    </row>
    <row r="40" spans="1:9" x14ac:dyDescent="0.25">
      <c r="A40" s="116">
        <v>42575</v>
      </c>
      <c r="B40" s="107">
        <v>0.485973775</v>
      </c>
      <c r="C40" s="107">
        <v>0.49990650420782123</v>
      </c>
      <c r="D40" s="118">
        <v>1.2</v>
      </c>
      <c r="E40" s="118">
        <v>3.1</v>
      </c>
      <c r="F40" s="106">
        <v>11.4915</v>
      </c>
      <c r="G40" s="106">
        <v>12.649583333333334</v>
      </c>
      <c r="H40" s="117">
        <v>50.4</v>
      </c>
      <c r="I40" s="106">
        <f t="shared" si="0"/>
        <v>2176.8728669632096</v>
      </c>
    </row>
    <row r="41" spans="1:9" x14ac:dyDescent="0.25">
      <c r="A41" s="116">
        <v>42576</v>
      </c>
      <c r="B41" s="107">
        <v>0.54151095833333329</v>
      </c>
      <c r="C41" s="107">
        <v>0.87608096167098715</v>
      </c>
      <c r="D41" s="118">
        <v>1</v>
      </c>
      <c r="E41" s="118">
        <v>4.2</v>
      </c>
      <c r="F41" s="106">
        <v>10.672624999999998</v>
      </c>
      <c r="G41" s="106">
        <v>13.310791666666667</v>
      </c>
      <c r="H41" s="117">
        <v>59.6</v>
      </c>
      <c r="I41" s="106">
        <f t="shared" si="0"/>
        <v>4511.3263472670478</v>
      </c>
    </row>
    <row r="42" spans="1:9" x14ac:dyDescent="0.25">
      <c r="A42" s="116">
        <v>42577</v>
      </c>
      <c r="B42" s="107">
        <v>0.61523122499999994</v>
      </c>
      <c r="C42" s="107">
        <v>1.7057150438443316</v>
      </c>
      <c r="D42" s="118">
        <v>0.8</v>
      </c>
      <c r="E42" s="118">
        <v>1.5</v>
      </c>
      <c r="F42" s="106">
        <v>10.695875000000001</v>
      </c>
      <c r="G42" s="106">
        <v>14.393625000000002</v>
      </c>
      <c r="H42" s="117">
        <v>213.2</v>
      </c>
      <c r="I42" s="106">
        <f t="shared" si="0"/>
        <v>31420.089850833632</v>
      </c>
    </row>
    <row r="43" spans="1:9" x14ac:dyDescent="0.25">
      <c r="A43" s="116">
        <v>42578</v>
      </c>
      <c r="B43" s="107">
        <v>0.64378334999999998</v>
      </c>
      <c r="C43" s="107">
        <v>2.0971006745944489</v>
      </c>
      <c r="D43" s="118">
        <v>0.8</v>
      </c>
      <c r="E43" s="118">
        <v>1.1000000000000001</v>
      </c>
      <c r="F43" s="106">
        <v>11.082708333333334</v>
      </c>
      <c r="G43" s="106">
        <v>15.592958333333335</v>
      </c>
      <c r="H43" s="117">
        <v>137.5</v>
      </c>
      <c r="I43" s="106">
        <f t="shared" si="0"/>
        <v>24913.556014182053</v>
      </c>
    </row>
    <row r="44" spans="1:9" x14ac:dyDescent="0.25">
      <c r="A44" s="116">
        <v>42579</v>
      </c>
      <c r="B44" s="107">
        <v>0.61208005833333323</v>
      </c>
      <c r="C44" s="107">
        <v>1.6442834166090401</v>
      </c>
      <c r="D44" s="118">
        <v>0.4</v>
      </c>
      <c r="E44" s="118">
        <v>3.3</v>
      </c>
      <c r="F44" s="106">
        <v>10.958500000000001</v>
      </c>
      <c r="G44" s="106">
        <v>14.585875</v>
      </c>
      <c r="H44" s="117">
        <v>52</v>
      </c>
      <c r="I44" s="106">
        <f t="shared" si="0"/>
        <v>7387.4365341410958</v>
      </c>
    </row>
    <row r="45" spans="1:9" x14ac:dyDescent="0.25">
      <c r="A45" s="116">
        <v>42580</v>
      </c>
      <c r="B45" s="107">
        <v>0.58462658333333328</v>
      </c>
      <c r="C45" s="107">
        <v>1.2996403308832374</v>
      </c>
      <c r="D45" s="118">
        <v>0.4</v>
      </c>
      <c r="E45" s="118">
        <v>4.5</v>
      </c>
      <c r="F45" s="106">
        <v>11.651083333333334</v>
      </c>
      <c r="G45" s="106">
        <v>15.310041666666669</v>
      </c>
      <c r="H45" s="117">
        <v>54</v>
      </c>
      <c r="I45" s="106">
        <f t="shared" si="0"/>
        <v>6063.6019277688329</v>
      </c>
    </row>
    <row r="46" spans="1:9" x14ac:dyDescent="0.25">
      <c r="A46" s="116">
        <v>42581</v>
      </c>
      <c r="B46" s="107">
        <v>0.56885797500000013</v>
      </c>
      <c r="C46" s="107">
        <v>1.1277069192003879</v>
      </c>
      <c r="D46" s="118">
        <v>0</v>
      </c>
      <c r="E46" s="118">
        <v>1.8</v>
      </c>
      <c r="F46" s="106">
        <v>11.388541666666669</v>
      </c>
      <c r="G46" s="106">
        <v>14.133000000000003</v>
      </c>
      <c r="H46" s="117">
        <v>54.4</v>
      </c>
      <c r="I46" s="106">
        <f t="shared" si="0"/>
        <v>5300.4029533488956</v>
      </c>
    </row>
    <row r="47" spans="1:9" x14ac:dyDescent="0.25">
      <c r="A47" s="116">
        <v>42582</v>
      </c>
      <c r="B47" s="107">
        <v>0.54156631666666655</v>
      </c>
      <c r="C47" s="107">
        <v>0.87115541051216605</v>
      </c>
      <c r="D47" s="118">
        <v>0</v>
      </c>
      <c r="E47" s="118">
        <v>0</v>
      </c>
      <c r="F47" s="106">
        <v>10.789291666666664</v>
      </c>
      <c r="G47" s="106">
        <v>13.34970833333333</v>
      </c>
      <c r="H47" s="117">
        <v>41.2</v>
      </c>
      <c r="I47" s="106">
        <f t="shared" si="0"/>
        <v>3101.0344916919476</v>
      </c>
    </row>
    <row r="48" spans="1:9" x14ac:dyDescent="0.25">
      <c r="A48" s="116">
        <v>42583</v>
      </c>
      <c r="B48" s="107">
        <v>0.50108234166666665</v>
      </c>
      <c r="C48" s="107">
        <v>0.58090566862855031</v>
      </c>
      <c r="D48" s="118">
        <v>0</v>
      </c>
      <c r="E48" s="118">
        <v>0</v>
      </c>
      <c r="F48" s="106">
        <v>10.936166666666667</v>
      </c>
      <c r="G48" s="106">
        <v>13.266291666666667</v>
      </c>
      <c r="H48" s="117">
        <v>48.4</v>
      </c>
      <c r="I48" s="106">
        <f t="shared" si="0"/>
        <v>2429.208088844126</v>
      </c>
    </row>
    <row r="49" spans="1:9" x14ac:dyDescent="0.25">
      <c r="A49" s="116">
        <v>42584</v>
      </c>
      <c r="B49" s="107">
        <v>0.45983186666666648</v>
      </c>
      <c r="C49" s="107">
        <v>0.39915912608048343</v>
      </c>
      <c r="D49" s="118">
        <v>0</v>
      </c>
      <c r="E49" s="118">
        <v>0</v>
      </c>
      <c r="F49" s="106">
        <v>12.068874999999998</v>
      </c>
      <c r="G49" s="106">
        <v>15.378041666666666</v>
      </c>
      <c r="H49" s="117">
        <v>51.2</v>
      </c>
      <c r="I49" s="106">
        <f t="shared" si="0"/>
        <v>1765.7522428597131</v>
      </c>
    </row>
    <row r="50" spans="1:9" x14ac:dyDescent="0.25">
      <c r="A50" s="116">
        <v>42585</v>
      </c>
      <c r="B50" s="107">
        <v>0.41248345833333339</v>
      </c>
      <c r="C50" s="107">
        <v>0.33477752666363897</v>
      </c>
      <c r="D50" s="118">
        <v>0</v>
      </c>
      <c r="E50" s="118">
        <v>0</v>
      </c>
      <c r="F50" s="106">
        <v>12.823791666666667</v>
      </c>
      <c r="G50" s="106">
        <v>15.925166666666668</v>
      </c>
      <c r="H50" s="117">
        <v>38.4</v>
      </c>
      <c r="I50" s="106">
        <f t="shared" si="0"/>
        <v>1110.7114868635547</v>
      </c>
    </row>
    <row r="51" spans="1:9" x14ac:dyDescent="0.25">
      <c r="A51" s="116">
        <v>42586</v>
      </c>
      <c r="B51" s="107">
        <v>0.39567155833333323</v>
      </c>
      <c r="C51" s="107">
        <v>0.34348830726876728</v>
      </c>
      <c r="D51" s="118">
        <v>0.4</v>
      </c>
      <c r="E51" s="118">
        <v>1.3</v>
      </c>
      <c r="F51" s="106">
        <v>13.697666666666665</v>
      </c>
      <c r="G51" s="106">
        <v>15.394666666666666</v>
      </c>
      <c r="H51" s="117">
        <v>28.4</v>
      </c>
      <c r="I51" s="106">
        <f t="shared" si="0"/>
        <v>842.83786884381038</v>
      </c>
    </row>
    <row r="52" spans="1:9" x14ac:dyDescent="0.25">
      <c r="A52" s="116">
        <v>42587</v>
      </c>
      <c r="B52" s="107">
        <v>0.41315627500000002</v>
      </c>
      <c r="C52" s="107">
        <v>0.34091599495657937</v>
      </c>
      <c r="D52" s="118">
        <v>3.9</v>
      </c>
      <c r="E52" s="118">
        <v>11.4</v>
      </c>
      <c r="F52" s="106">
        <v>12.483958333333332</v>
      </c>
      <c r="G52" s="106">
        <v>14.084041666666669</v>
      </c>
      <c r="H52" s="117">
        <v>46.8</v>
      </c>
      <c r="I52" s="106">
        <f t="shared" si="0"/>
        <v>1378.5006439268277</v>
      </c>
    </row>
    <row r="53" spans="1:9" x14ac:dyDescent="0.25">
      <c r="A53" s="116">
        <v>42588</v>
      </c>
      <c r="B53" s="107">
        <v>0.5162547833333333</v>
      </c>
      <c r="C53" s="107">
        <v>0.7072694430840375</v>
      </c>
      <c r="D53" s="118">
        <v>0</v>
      </c>
      <c r="E53" s="118">
        <v>0.3</v>
      </c>
      <c r="F53" s="106">
        <v>11.005375000000001</v>
      </c>
      <c r="G53" s="106">
        <v>15.759833333333331</v>
      </c>
      <c r="H53" s="117"/>
      <c r="I53" s="106">
        <f t="shared" si="0"/>
        <v>0</v>
      </c>
    </row>
    <row r="54" spans="1:9" x14ac:dyDescent="0.25">
      <c r="A54" s="116">
        <v>42589</v>
      </c>
      <c r="B54" s="107">
        <v>0.5607799166666666</v>
      </c>
      <c r="C54" s="107">
        <v>1.0452577735317623</v>
      </c>
      <c r="D54" s="118">
        <v>0</v>
      </c>
      <c r="E54" s="118">
        <v>0.2</v>
      </c>
      <c r="F54" s="106">
        <v>11.854083333333335</v>
      </c>
      <c r="G54" s="106">
        <v>18.182833333333335</v>
      </c>
      <c r="H54" s="117">
        <v>51.6</v>
      </c>
      <c r="I54" s="106">
        <f t="shared" si="0"/>
        <v>4660.0100162702447</v>
      </c>
    </row>
    <row r="55" spans="1:9" x14ac:dyDescent="0.25">
      <c r="A55" s="116">
        <v>42590</v>
      </c>
      <c r="B55" s="107">
        <v>0.51660822500000003</v>
      </c>
      <c r="C55" s="107">
        <v>0.68034116521897747</v>
      </c>
      <c r="D55" s="118">
        <v>0</v>
      </c>
      <c r="E55" s="118">
        <v>1.8</v>
      </c>
      <c r="F55" s="106">
        <v>12.627916666666669</v>
      </c>
      <c r="G55" s="106">
        <v>16.871874999999999</v>
      </c>
      <c r="H55" s="117">
        <v>72</v>
      </c>
      <c r="I55" s="106">
        <f t="shared" si="0"/>
        <v>4232.2663205942154</v>
      </c>
    </row>
    <row r="56" spans="1:9" x14ac:dyDescent="0.25">
      <c r="A56" s="116">
        <v>42591</v>
      </c>
      <c r="B56" s="107">
        <v>0.49674735833333322</v>
      </c>
      <c r="C56" s="107">
        <v>0.56286977302572883</v>
      </c>
      <c r="D56" s="118">
        <v>0</v>
      </c>
      <c r="E56" s="118">
        <v>15.2</v>
      </c>
      <c r="F56" s="106">
        <v>10.820166666666671</v>
      </c>
      <c r="G56" s="106">
        <v>12.839291666666668</v>
      </c>
      <c r="H56" s="117">
        <v>38.799999999999997</v>
      </c>
      <c r="I56" s="106">
        <f t="shared" si="0"/>
        <v>1886.9195975096109</v>
      </c>
    </row>
    <row r="57" spans="1:9" x14ac:dyDescent="0.25">
      <c r="A57" s="116">
        <v>42592</v>
      </c>
      <c r="B57" s="107">
        <v>0.82779870833333336</v>
      </c>
      <c r="C57" s="83">
        <v>4.01</v>
      </c>
      <c r="D57" s="118">
        <v>0</v>
      </c>
      <c r="E57" s="118">
        <v>4.9000000000000004</v>
      </c>
      <c r="F57" s="106">
        <v>9.0000416666666663</v>
      </c>
      <c r="G57" s="106">
        <v>13.906666666666666</v>
      </c>
      <c r="H57" s="117">
        <v>308.39999999999998</v>
      </c>
      <c r="I57" s="106">
        <f t="shared" si="0"/>
        <v>106849.49759999997</v>
      </c>
    </row>
    <row r="58" spans="1:9" x14ac:dyDescent="0.25">
      <c r="A58" s="116">
        <v>42593</v>
      </c>
      <c r="B58" s="107">
        <v>1.2506554666666665</v>
      </c>
      <c r="C58" s="83">
        <v>5.23</v>
      </c>
      <c r="D58" s="118">
        <v>0</v>
      </c>
      <c r="E58" s="118">
        <v>0.2</v>
      </c>
      <c r="F58" s="106">
        <v>8.3015833333333333</v>
      </c>
      <c r="G58" s="106">
        <v>11.548249999999998</v>
      </c>
      <c r="H58" s="117">
        <v>207.2</v>
      </c>
      <c r="I58" s="106">
        <f t="shared" si="0"/>
        <v>93627.878400000001</v>
      </c>
    </row>
    <row r="59" spans="1:9" x14ac:dyDescent="0.25">
      <c r="A59" s="116">
        <v>42594</v>
      </c>
      <c r="B59" s="107">
        <v>1.1534760416666667</v>
      </c>
      <c r="C59" s="83">
        <v>5.03</v>
      </c>
      <c r="D59" s="118">
        <v>0</v>
      </c>
      <c r="E59" s="118">
        <v>1</v>
      </c>
      <c r="F59" s="106">
        <v>9.2672916666666669</v>
      </c>
      <c r="G59" s="106">
        <v>14.125500000000001</v>
      </c>
      <c r="H59" s="117">
        <v>101.6</v>
      </c>
      <c r="I59" s="106">
        <f t="shared" si="0"/>
        <v>44154.547200000001</v>
      </c>
    </row>
    <row r="60" spans="1:9" x14ac:dyDescent="0.25">
      <c r="A60" s="116">
        <v>42595</v>
      </c>
      <c r="B60" s="107">
        <v>0.95581272499999992</v>
      </c>
      <c r="C60" s="83">
        <v>4.49</v>
      </c>
      <c r="D60" s="118">
        <v>0</v>
      </c>
      <c r="E60" s="118">
        <v>0</v>
      </c>
      <c r="F60" s="106">
        <v>9.9241249999999983</v>
      </c>
      <c r="G60" s="106">
        <v>14.918583333333336</v>
      </c>
      <c r="H60" s="117">
        <v>41.2</v>
      </c>
      <c r="I60" s="106">
        <f t="shared" si="0"/>
        <v>15982.963200000004</v>
      </c>
    </row>
    <row r="61" spans="1:9" x14ac:dyDescent="0.25">
      <c r="A61" s="116">
        <v>42596</v>
      </c>
      <c r="B61" s="107">
        <v>0.82827564166666667</v>
      </c>
      <c r="C61" s="83">
        <v>4.01</v>
      </c>
      <c r="D61" s="118">
        <v>0</v>
      </c>
      <c r="E61" s="118">
        <v>5.7</v>
      </c>
      <c r="F61" s="106">
        <v>10.413333333333332</v>
      </c>
      <c r="G61" s="106">
        <v>15.052916666666668</v>
      </c>
      <c r="H61" s="117">
        <v>54</v>
      </c>
      <c r="I61" s="106">
        <f t="shared" si="0"/>
        <v>18709.056</v>
      </c>
    </row>
    <row r="62" spans="1:9" x14ac:dyDescent="0.25">
      <c r="A62" s="116">
        <v>42597</v>
      </c>
      <c r="B62" s="107">
        <v>0.76670440000000017</v>
      </c>
      <c r="C62" s="83">
        <v>3.76</v>
      </c>
      <c r="D62" s="118">
        <v>0</v>
      </c>
      <c r="E62" s="118">
        <v>10.6</v>
      </c>
      <c r="F62" s="106">
        <v>9.5151249999999994</v>
      </c>
      <c r="G62" s="106">
        <v>11.863916666666666</v>
      </c>
      <c r="H62" s="117">
        <v>88</v>
      </c>
      <c r="I62" s="106">
        <f t="shared" si="0"/>
        <v>28588.032000000003</v>
      </c>
    </row>
    <row r="63" spans="1:9" x14ac:dyDescent="0.25">
      <c r="A63" s="116">
        <v>42598</v>
      </c>
      <c r="B63" s="107">
        <v>0.77862773333333335</v>
      </c>
      <c r="C63" s="83">
        <v>3.8</v>
      </c>
      <c r="D63" s="118">
        <v>0</v>
      </c>
      <c r="E63" s="118">
        <v>0.4</v>
      </c>
      <c r="F63" s="106">
        <v>8.7305833333333336</v>
      </c>
      <c r="G63" s="106">
        <v>12.3775</v>
      </c>
      <c r="H63" s="117">
        <v>115.6</v>
      </c>
      <c r="I63" s="106">
        <f t="shared" si="0"/>
        <v>37953.792000000001</v>
      </c>
    </row>
    <row r="64" spans="1:9" x14ac:dyDescent="0.25">
      <c r="A64" s="116">
        <v>42599</v>
      </c>
      <c r="B64" s="107">
        <v>0.72210261666666664</v>
      </c>
      <c r="C64" s="83">
        <v>3.53</v>
      </c>
      <c r="D64" s="118">
        <v>0</v>
      </c>
      <c r="E64" s="118">
        <v>0</v>
      </c>
      <c r="F64" s="106">
        <v>8.3225416666666661</v>
      </c>
      <c r="G64" s="106">
        <v>11.639499999999998</v>
      </c>
      <c r="H64" s="117">
        <v>82.4</v>
      </c>
      <c r="I64" s="106">
        <f t="shared" si="0"/>
        <v>25131.340800000002</v>
      </c>
    </row>
    <row r="65" spans="1:9" x14ac:dyDescent="0.25">
      <c r="A65" s="116">
        <v>42600</v>
      </c>
      <c r="B65" s="107">
        <v>0.64959171666666671</v>
      </c>
      <c r="C65" s="83">
        <v>3.19</v>
      </c>
      <c r="D65" s="118">
        <v>0</v>
      </c>
      <c r="E65" s="118">
        <v>0</v>
      </c>
      <c r="F65" s="106">
        <v>8.2383333333333333</v>
      </c>
      <c r="G65" s="106">
        <v>11.540583333333331</v>
      </c>
      <c r="H65" s="117">
        <v>68</v>
      </c>
      <c r="I65" s="106">
        <f t="shared" si="0"/>
        <v>18741.887999999999</v>
      </c>
    </row>
    <row r="66" spans="1:9" x14ac:dyDescent="0.25">
      <c r="A66" s="116">
        <v>42601</v>
      </c>
      <c r="B66" s="107">
        <v>0.58893601666666673</v>
      </c>
      <c r="C66" s="83">
        <v>2.88</v>
      </c>
      <c r="D66" s="118">
        <v>0</v>
      </c>
      <c r="E66" s="118">
        <v>0</v>
      </c>
      <c r="F66" s="106">
        <v>8.7942083333333336</v>
      </c>
      <c r="G66" s="106">
        <v>11.59745833333333</v>
      </c>
      <c r="H66" s="117">
        <v>79.2</v>
      </c>
      <c r="I66" s="106">
        <f t="shared" si="0"/>
        <v>19707.494400000003</v>
      </c>
    </row>
    <row r="67" spans="1:9" x14ac:dyDescent="0.25">
      <c r="A67" s="116">
        <v>42602</v>
      </c>
      <c r="B67" s="107">
        <v>0.54638674999999992</v>
      </c>
      <c r="C67" s="107">
        <v>0.91295576656135058</v>
      </c>
      <c r="D67" s="118">
        <v>0</v>
      </c>
      <c r="E67" s="118">
        <v>0</v>
      </c>
      <c r="F67" s="106">
        <v>8.6604583333333327</v>
      </c>
      <c r="G67" s="106">
        <v>11.139791666666666</v>
      </c>
      <c r="H67" s="117">
        <v>69.599999999999994</v>
      </c>
      <c r="I67" s="106">
        <f t="shared" ref="I67:I86" si="1">(C67*H67*(3600/1000)*24)</f>
        <v>5490.0047248706878</v>
      </c>
    </row>
    <row r="68" spans="1:9" x14ac:dyDescent="0.25">
      <c r="A68" s="116">
        <v>42603</v>
      </c>
      <c r="B68" s="107">
        <v>0.51096167500000012</v>
      </c>
      <c r="C68" s="107">
        <v>0.64101024823025121</v>
      </c>
      <c r="D68" s="118">
        <v>0.2</v>
      </c>
      <c r="E68" s="118">
        <v>0</v>
      </c>
      <c r="F68" s="106">
        <v>9.234708333333332</v>
      </c>
      <c r="G68" s="106">
        <v>13.117791666666667</v>
      </c>
      <c r="H68" s="117">
        <v>120.8</v>
      </c>
      <c r="I68" s="106">
        <f t="shared" si="1"/>
        <v>6690.3008820089199</v>
      </c>
    </row>
    <row r="69" spans="1:9" x14ac:dyDescent="0.25">
      <c r="A69" s="116">
        <v>42604</v>
      </c>
      <c r="B69" s="107">
        <v>0.48331231666666685</v>
      </c>
      <c r="C69" s="107">
        <v>0.48715061385363478</v>
      </c>
      <c r="D69" s="118">
        <v>0</v>
      </c>
      <c r="E69" s="118">
        <v>0.2</v>
      </c>
      <c r="F69" s="106">
        <v>9.2954166666666662</v>
      </c>
      <c r="G69" s="106">
        <v>13.082208333333334</v>
      </c>
      <c r="H69" s="117">
        <v>77.599999999999994</v>
      </c>
      <c r="I69" s="106">
        <f t="shared" si="1"/>
        <v>3266.1694916676338</v>
      </c>
    </row>
    <row r="70" spans="1:9" x14ac:dyDescent="0.25">
      <c r="A70" s="116">
        <v>42605</v>
      </c>
      <c r="B70" s="107">
        <v>0.45668921666666656</v>
      </c>
      <c r="C70" s="107">
        <v>0.38725317391107072</v>
      </c>
      <c r="D70" s="118">
        <v>0.4</v>
      </c>
      <c r="E70" s="118">
        <v>0</v>
      </c>
      <c r="F70" s="106">
        <v>9.1954166666666666</v>
      </c>
      <c r="G70" s="106">
        <v>13.239208333333336</v>
      </c>
      <c r="H70" s="117">
        <v>37.6</v>
      </c>
      <c r="I70" s="106">
        <f t="shared" si="1"/>
        <v>1258.0461508944609</v>
      </c>
    </row>
    <row r="71" spans="1:9" x14ac:dyDescent="0.25">
      <c r="A71" s="116">
        <v>42606</v>
      </c>
      <c r="B71" s="107">
        <v>0.43989009166666654</v>
      </c>
      <c r="C71" s="107">
        <v>0.34837531817010231</v>
      </c>
      <c r="D71" s="118">
        <v>0</v>
      </c>
      <c r="E71" s="118">
        <v>0.2</v>
      </c>
      <c r="F71" s="106">
        <v>9.2887916666666683</v>
      </c>
      <c r="G71" s="106">
        <v>12.430833333333334</v>
      </c>
      <c r="H71" s="117">
        <v>56.4</v>
      </c>
      <c r="I71" s="106">
        <f t="shared" si="1"/>
        <v>1697.6189904301818</v>
      </c>
    </row>
    <row r="72" spans="1:9" x14ac:dyDescent="0.25">
      <c r="A72" s="116">
        <v>42607</v>
      </c>
      <c r="B72" s="107">
        <v>0.44667361666666666</v>
      </c>
      <c r="C72" s="107">
        <v>0.37048072291180884</v>
      </c>
      <c r="D72" s="118">
        <v>0.9</v>
      </c>
      <c r="E72" s="118">
        <v>14.2</v>
      </c>
      <c r="F72" s="106">
        <v>9.0347083333333327</v>
      </c>
      <c r="G72" s="106">
        <v>11.520125</v>
      </c>
      <c r="H72" s="117">
        <v>85.6</v>
      </c>
      <c r="I72" s="106">
        <f t="shared" si="1"/>
        <v>2740.0161497400723</v>
      </c>
    </row>
    <row r="73" spans="1:9" x14ac:dyDescent="0.25">
      <c r="A73" s="116">
        <v>42608</v>
      </c>
      <c r="B73" s="107">
        <v>0.5219524333333333</v>
      </c>
      <c r="C73" s="107">
        <v>0.72060461558914868</v>
      </c>
      <c r="D73" s="118">
        <v>0.2</v>
      </c>
      <c r="E73" s="118">
        <v>1.9</v>
      </c>
      <c r="F73" s="106">
        <v>9.6273333333333326</v>
      </c>
      <c r="G73" s="106">
        <v>14.538333333333336</v>
      </c>
      <c r="H73" s="117"/>
      <c r="I73" s="106">
        <f t="shared" si="1"/>
        <v>0</v>
      </c>
    </row>
    <row r="74" spans="1:9" x14ac:dyDescent="0.25">
      <c r="A74" s="116">
        <v>42609</v>
      </c>
      <c r="B74" s="107">
        <v>0.5069418083333338</v>
      </c>
      <c r="C74" s="107">
        <v>0.61905483704125053</v>
      </c>
      <c r="D74" s="118">
        <v>0</v>
      </c>
      <c r="E74" s="118">
        <v>0.4</v>
      </c>
      <c r="F74" s="106">
        <v>8.3464166666666681</v>
      </c>
      <c r="G74" s="106">
        <v>10.611916666666664</v>
      </c>
      <c r="H74" s="117"/>
      <c r="I74" s="106">
        <f t="shared" si="1"/>
        <v>0</v>
      </c>
    </row>
    <row r="75" spans="1:9" x14ac:dyDescent="0.25">
      <c r="A75" s="116">
        <v>42610</v>
      </c>
      <c r="B75" s="107">
        <v>0.46176515000000035</v>
      </c>
      <c r="C75" s="107">
        <v>0.40773709301232836</v>
      </c>
      <c r="D75" s="118">
        <v>0</v>
      </c>
      <c r="E75" s="118">
        <v>0</v>
      </c>
      <c r="F75" s="106">
        <v>8.615499999999999</v>
      </c>
      <c r="G75" s="106">
        <v>11.312583333333331</v>
      </c>
      <c r="H75" s="117">
        <v>59.6</v>
      </c>
      <c r="I75" s="106">
        <f t="shared" si="1"/>
        <v>2099.6176962414042</v>
      </c>
    </row>
    <row r="76" spans="1:9" x14ac:dyDescent="0.25">
      <c r="A76" s="116">
        <v>42611</v>
      </c>
      <c r="B76" s="107">
        <v>0.42341885833333337</v>
      </c>
      <c r="C76" s="107">
        <v>0.33347005742718067</v>
      </c>
      <c r="D76" s="118">
        <v>0</v>
      </c>
      <c r="E76" s="118">
        <v>0</v>
      </c>
      <c r="F76" s="106">
        <v>7.6922083333333333</v>
      </c>
      <c r="G76" s="106">
        <v>8.732541666666668</v>
      </c>
      <c r="H76" s="117">
        <v>39.200000000000003</v>
      </c>
      <c r="I76" s="106">
        <f t="shared" si="1"/>
        <v>1129.4230680989697</v>
      </c>
    </row>
    <row r="77" spans="1:9" x14ac:dyDescent="0.25">
      <c r="A77" s="116">
        <v>42612</v>
      </c>
      <c r="B77" s="107">
        <v>0.39739618333333354</v>
      </c>
      <c r="C77" s="107">
        <v>0.34018316204332638</v>
      </c>
      <c r="D77" s="118">
        <v>0</v>
      </c>
      <c r="E77" s="118">
        <v>0</v>
      </c>
      <c r="F77" s="106">
        <v>7.9542083333333347</v>
      </c>
      <c r="G77" s="106">
        <v>9.5877083333333335</v>
      </c>
      <c r="H77" s="117">
        <v>39.6</v>
      </c>
      <c r="I77" s="106">
        <f t="shared" si="1"/>
        <v>1163.9162779415187</v>
      </c>
    </row>
    <row r="78" spans="1:9" x14ac:dyDescent="0.25">
      <c r="A78" s="116">
        <v>42613</v>
      </c>
      <c r="B78" s="107">
        <v>0.38485539166666655</v>
      </c>
      <c r="C78" s="107">
        <v>0.35986549995921874</v>
      </c>
      <c r="D78" s="118">
        <v>0</v>
      </c>
      <c r="E78" s="118">
        <v>0</v>
      </c>
      <c r="F78" s="106">
        <v>6.8646666666666674</v>
      </c>
      <c r="G78" s="106">
        <v>7.0093333333333341</v>
      </c>
      <c r="H78" s="117">
        <v>33.200000000000003</v>
      </c>
      <c r="I78" s="106">
        <f t="shared" si="1"/>
        <v>1032.26698932302</v>
      </c>
    </row>
    <row r="79" spans="1:9" x14ac:dyDescent="0.25">
      <c r="A79" s="116">
        <v>42614</v>
      </c>
      <c r="B79" s="107">
        <v>0.38253034166666672</v>
      </c>
      <c r="C79" s="107">
        <v>0.36638155026860941</v>
      </c>
      <c r="D79" s="118">
        <v>0</v>
      </c>
      <c r="E79" s="118">
        <v>0</v>
      </c>
      <c r="F79" s="106">
        <v>7.4703333333333326</v>
      </c>
      <c r="G79" s="106">
        <v>9.530916666666668</v>
      </c>
      <c r="H79" s="117">
        <v>26</v>
      </c>
      <c r="I79" s="106">
        <f t="shared" si="1"/>
        <v>823.03951452340436</v>
      </c>
    </row>
    <row r="80" spans="1:9" x14ac:dyDescent="0.25">
      <c r="A80" s="116">
        <v>42615</v>
      </c>
      <c r="B80" s="107">
        <v>0.37968151666666677</v>
      </c>
      <c r="C80" s="107">
        <v>0.37598817167365156</v>
      </c>
      <c r="D80" s="118">
        <v>0</v>
      </c>
      <c r="E80" s="118"/>
      <c r="F80" s="106">
        <v>7.8781666666666661</v>
      </c>
      <c r="G80" s="106">
        <v>9.5587083333333336</v>
      </c>
      <c r="H80" s="117">
        <v>17.600000000000001</v>
      </c>
      <c r="I80" s="106">
        <f t="shared" si="1"/>
        <v>571.74265337382155</v>
      </c>
    </row>
    <row r="81" spans="1:9" x14ac:dyDescent="0.25">
      <c r="A81" s="116">
        <v>42616</v>
      </c>
      <c r="B81" s="107">
        <v>0.37894908333333338</v>
      </c>
      <c r="C81" s="107">
        <v>0.37628601422486291</v>
      </c>
      <c r="D81" s="118">
        <v>0</v>
      </c>
      <c r="E81" s="118">
        <v>0</v>
      </c>
      <c r="F81" s="106">
        <v>7.7010833333333339</v>
      </c>
      <c r="G81" s="106">
        <v>7.5955833333333338</v>
      </c>
      <c r="H81" s="117">
        <v>16.399999999999999</v>
      </c>
      <c r="I81" s="106">
        <f t="shared" si="1"/>
        <v>533.18223071606167</v>
      </c>
    </row>
    <row r="82" spans="1:9" x14ac:dyDescent="0.25">
      <c r="A82" s="116">
        <v>42617</v>
      </c>
      <c r="B82" s="107">
        <v>0.3641939583333334</v>
      </c>
      <c r="C82" s="107">
        <v>0.41743342577458314</v>
      </c>
      <c r="D82" s="118">
        <v>0</v>
      </c>
      <c r="E82" s="118">
        <v>0</v>
      </c>
      <c r="F82" s="106">
        <v>6.9696666666666678</v>
      </c>
      <c r="G82" s="106">
        <v>7.5565833333333332</v>
      </c>
      <c r="H82" s="117">
        <v>22.4</v>
      </c>
      <c r="I82" s="106">
        <f t="shared" si="1"/>
        <v>807.88395490709729</v>
      </c>
    </row>
    <row r="83" spans="1:9" x14ac:dyDescent="0.25">
      <c r="A83" s="116">
        <v>42618</v>
      </c>
      <c r="B83" s="107">
        <v>0.36007189166666659</v>
      </c>
      <c r="C83" s="107">
        <v>0.43347440395669867</v>
      </c>
      <c r="D83" s="118">
        <v>0</v>
      </c>
      <c r="E83" s="118">
        <v>0</v>
      </c>
      <c r="F83" s="106">
        <v>7.4289999999999994</v>
      </c>
      <c r="G83" s="106">
        <v>10.312708333333331</v>
      </c>
      <c r="H83" s="117">
        <v>13.2</v>
      </c>
      <c r="I83" s="106">
        <f t="shared" si="1"/>
        <v>494.36888822453562</v>
      </c>
    </row>
    <row r="84" spans="1:9" x14ac:dyDescent="0.25">
      <c r="A84" s="116">
        <v>42619</v>
      </c>
      <c r="B84" s="107">
        <v>0.36465385833333347</v>
      </c>
      <c r="C84" s="107">
        <v>0.42270387452702307</v>
      </c>
      <c r="D84" s="118">
        <v>0.2</v>
      </c>
      <c r="E84" s="118">
        <v>13</v>
      </c>
      <c r="F84" s="106">
        <v>7.8808749999999987</v>
      </c>
      <c r="G84" s="106">
        <v>9.8232916666666661</v>
      </c>
      <c r="H84" s="117">
        <v>15.6</v>
      </c>
      <c r="I84" s="106">
        <f t="shared" si="1"/>
        <v>569.73719024250272</v>
      </c>
    </row>
    <row r="85" spans="1:9" x14ac:dyDescent="0.25">
      <c r="A85" s="116">
        <v>42620</v>
      </c>
      <c r="B85" s="107">
        <v>0.46707103333333322</v>
      </c>
      <c r="C85" s="107">
        <v>0.50051831107007561</v>
      </c>
      <c r="D85" s="118">
        <v>0</v>
      </c>
      <c r="E85" s="118">
        <v>2.9</v>
      </c>
      <c r="F85" s="106">
        <v>7.1608750000000017</v>
      </c>
      <c r="G85" s="106">
        <v>6.5412916666666661</v>
      </c>
      <c r="H85" s="117"/>
      <c r="I85" s="106">
        <f t="shared" si="1"/>
        <v>0</v>
      </c>
    </row>
    <row r="86" spans="1:9" x14ac:dyDescent="0.25">
      <c r="A86" s="116">
        <v>42621</v>
      </c>
      <c r="B86" s="107">
        <v>0.49500570000000016</v>
      </c>
      <c r="C86" s="107">
        <v>0.5449344595733443</v>
      </c>
      <c r="D86" s="118"/>
      <c r="E86" s="118">
        <v>0.2</v>
      </c>
      <c r="F86" s="106">
        <v>4.0262500000000001</v>
      </c>
      <c r="G86" s="106">
        <v>-0.75666666666666649</v>
      </c>
      <c r="H86" s="117">
        <v>90.8</v>
      </c>
      <c r="I86" s="106">
        <f t="shared" si="1"/>
        <v>4275.0762274880344</v>
      </c>
    </row>
    <row r="87" spans="1:9" x14ac:dyDescent="0.25">
      <c r="A87" s="84"/>
      <c r="B87" s="85"/>
      <c r="C87" s="85"/>
      <c r="D87" s="86"/>
      <c r="E87" s="86"/>
      <c r="F87" s="87"/>
      <c r="G87" s="87"/>
      <c r="H87" s="88"/>
      <c r="I87" s="87"/>
    </row>
    <row r="88" spans="1:9" x14ac:dyDescent="0.25">
      <c r="A88" s="167" t="s">
        <v>1786</v>
      </c>
      <c r="B88" s="99" t="s">
        <v>1785</v>
      </c>
      <c r="C88" s="85"/>
      <c r="D88" s="86"/>
      <c r="E88" s="86"/>
      <c r="F88" s="87"/>
      <c r="G88" s="87"/>
      <c r="H88" s="88"/>
      <c r="I88" s="87"/>
    </row>
    <row r="89" spans="1:9" x14ac:dyDescent="0.25">
      <c r="A89" s="84"/>
      <c r="B89" s="85"/>
      <c r="C89" s="85"/>
      <c r="D89" s="86"/>
      <c r="E89" s="86"/>
      <c r="F89" s="87"/>
      <c r="G89" s="87"/>
      <c r="H89" s="88"/>
      <c r="I89" s="87"/>
    </row>
    <row r="90" spans="1:9" x14ac:dyDescent="0.25">
      <c r="A90" s="84"/>
      <c r="B90" s="85"/>
      <c r="C90" s="85"/>
      <c r="D90" s="86"/>
      <c r="E90" s="86"/>
      <c r="F90" s="87"/>
      <c r="G90" s="87"/>
      <c r="H90" s="88"/>
      <c r="I90" s="87"/>
    </row>
    <row r="91" spans="1:9" x14ac:dyDescent="0.25">
      <c r="A91" s="84"/>
      <c r="B91" s="85"/>
      <c r="C91" s="85"/>
      <c r="D91" s="86"/>
      <c r="E91" s="86"/>
      <c r="F91" s="87"/>
      <c r="G91" s="87"/>
      <c r="H91" s="88"/>
      <c r="I91" s="87"/>
    </row>
    <row r="92" spans="1:9" x14ac:dyDescent="0.25">
      <c r="A92" s="84"/>
      <c r="B92" s="85"/>
      <c r="C92" s="85"/>
      <c r="D92" s="86"/>
      <c r="E92" s="86"/>
      <c r="F92" s="87"/>
      <c r="G92" s="87"/>
      <c r="H92" s="88"/>
      <c r="I92" s="87"/>
    </row>
    <row r="93" spans="1:9" x14ac:dyDescent="0.25">
      <c r="A93" s="84"/>
      <c r="B93" s="85"/>
      <c r="C93" s="85"/>
      <c r="D93" s="86"/>
      <c r="E93" s="86"/>
      <c r="F93" s="87"/>
      <c r="G93" s="87"/>
      <c r="H93" s="88"/>
      <c r="I93" s="87"/>
    </row>
    <row r="94" spans="1:9" x14ac:dyDescent="0.25">
      <c r="A94" s="84"/>
      <c r="B94" s="85"/>
      <c r="C94" s="85"/>
      <c r="D94" s="86"/>
      <c r="E94" s="86"/>
      <c r="F94" s="87"/>
      <c r="G94" s="87"/>
      <c r="H94" s="88"/>
      <c r="I94" s="87"/>
    </row>
    <row r="95" spans="1:9" x14ac:dyDescent="0.25">
      <c r="A95" s="84"/>
      <c r="B95" s="85"/>
      <c r="C95" s="85"/>
      <c r="D95" s="86"/>
      <c r="E95" s="86"/>
      <c r="F95" s="87"/>
      <c r="G95" s="87"/>
      <c r="H95" s="88"/>
      <c r="I95" s="87"/>
    </row>
    <row r="96" spans="1:9" x14ac:dyDescent="0.25">
      <c r="A96" s="84"/>
      <c r="B96" s="85"/>
      <c r="C96" s="85"/>
      <c r="D96" s="86"/>
      <c r="E96" s="86"/>
      <c r="F96" s="87"/>
      <c r="G96" s="87"/>
      <c r="H96" s="88"/>
      <c r="I96" s="87"/>
    </row>
    <row r="97" spans="1:9" x14ac:dyDescent="0.25">
      <c r="A97" s="84"/>
      <c r="B97" s="85"/>
      <c r="C97" s="85"/>
      <c r="D97" s="86"/>
      <c r="E97" s="86"/>
      <c r="F97" s="87"/>
      <c r="G97" s="87"/>
      <c r="H97" s="88"/>
      <c r="I97" s="87"/>
    </row>
    <row r="98" spans="1:9" x14ac:dyDescent="0.25">
      <c r="A98" s="84"/>
      <c r="B98" s="85"/>
      <c r="C98" s="85"/>
      <c r="D98" s="86"/>
      <c r="E98" s="86"/>
      <c r="F98" s="87"/>
      <c r="G98" s="87"/>
      <c r="H98" s="88"/>
      <c r="I98" s="87"/>
    </row>
    <row r="99" spans="1:9" x14ac:dyDescent="0.25">
      <c r="A99" s="84"/>
      <c r="B99" s="85"/>
      <c r="C99" s="85"/>
      <c r="D99" s="86"/>
      <c r="E99" s="86"/>
      <c r="F99" s="87"/>
      <c r="G99" s="87"/>
      <c r="H99" s="88"/>
      <c r="I99" s="87"/>
    </row>
    <row r="100" spans="1:9" x14ac:dyDescent="0.25">
      <c r="A100" s="84"/>
      <c r="B100" s="85"/>
      <c r="C100" s="85"/>
      <c r="D100" s="86"/>
      <c r="E100" s="86"/>
      <c r="F100" s="87"/>
      <c r="G100" s="87"/>
      <c r="H100" s="88"/>
      <c r="I100" s="87"/>
    </row>
    <row r="101" spans="1:9" x14ac:dyDescent="0.25">
      <c r="A101" s="84"/>
      <c r="B101" s="85"/>
      <c r="C101" s="85"/>
      <c r="D101" s="86"/>
      <c r="E101" s="86"/>
      <c r="F101" s="87"/>
      <c r="G101" s="87"/>
      <c r="H101" s="88"/>
      <c r="I101" s="87"/>
    </row>
    <row r="102" spans="1:9" x14ac:dyDescent="0.25">
      <c r="A102" s="84"/>
      <c r="B102" s="85"/>
      <c r="C102" s="85"/>
      <c r="D102" s="86"/>
      <c r="E102" s="86"/>
      <c r="F102" s="87"/>
      <c r="G102" s="87"/>
      <c r="H102" s="88"/>
      <c r="I102" s="87"/>
    </row>
    <row r="103" spans="1:9" x14ac:dyDescent="0.25">
      <c r="A103" s="84"/>
      <c r="B103" s="85"/>
      <c r="C103" s="85"/>
      <c r="D103" s="86"/>
      <c r="E103" s="86"/>
      <c r="F103" s="87"/>
      <c r="G103" s="87"/>
      <c r="H103" s="88"/>
      <c r="I103" s="87"/>
    </row>
    <row r="104" spans="1:9" x14ac:dyDescent="0.25">
      <c r="A104" s="84"/>
      <c r="B104" s="85"/>
      <c r="C104" s="85"/>
      <c r="D104" s="86"/>
      <c r="E104" s="86"/>
      <c r="F104" s="87"/>
      <c r="G104" s="87"/>
      <c r="H104" s="88"/>
      <c r="I104" s="87"/>
    </row>
    <row r="105" spans="1:9" x14ac:dyDescent="0.25">
      <c r="A105" s="84"/>
      <c r="B105" s="85"/>
      <c r="C105" s="85"/>
      <c r="D105" s="86"/>
      <c r="E105" s="86"/>
      <c r="F105" s="87"/>
      <c r="G105" s="87"/>
      <c r="H105" s="88"/>
      <c r="I105" s="87"/>
    </row>
    <row r="106" spans="1:9" x14ac:dyDescent="0.25">
      <c r="A106" s="84"/>
      <c r="B106" s="85"/>
      <c r="C106" s="85"/>
      <c r="D106" s="86"/>
      <c r="E106" s="86"/>
      <c r="F106" s="87"/>
      <c r="G106" s="87"/>
      <c r="H106" s="88"/>
      <c r="I106" s="87"/>
    </row>
    <row r="107" spans="1:9" x14ac:dyDescent="0.25">
      <c r="A107" s="84"/>
      <c r="B107" s="85"/>
      <c r="C107" s="85"/>
      <c r="D107" s="86"/>
      <c r="E107" s="86"/>
      <c r="F107" s="87"/>
      <c r="G107" s="87"/>
      <c r="H107" s="88"/>
      <c r="I107" s="87"/>
    </row>
    <row r="108" spans="1:9" x14ac:dyDescent="0.25">
      <c r="A108" s="84"/>
      <c r="B108" s="85"/>
      <c r="C108" s="85"/>
      <c r="D108" s="86"/>
      <c r="E108" s="86"/>
      <c r="F108" s="87"/>
      <c r="G108" s="87"/>
      <c r="H108" s="88"/>
      <c r="I108" s="87"/>
    </row>
    <row r="109" spans="1:9" x14ac:dyDescent="0.25">
      <c r="A109" s="84"/>
      <c r="B109" s="85"/>
      <c r="C109" s="85"/>
      <c r="D109" s="86"/>
      <c r="E109" s="86"/>
      <c r="F109" s="87"/>
      <c r="G109" s="87"/>
      <c r="H109" s="88"/>
      <c r="I109" s="87"/>
    </row>
    <row r="110" spans="1:9" x14ac:dyDescent="0.25">
      <c r="A110" s="84"/>
      <c r="B110" s="85"/>
      <c r="C110" s="85"/>
      <c r="D110" s="86"/>
      <c r="E110" s="86"/>
      <c r="F110" s="87"/>
      <c r="G110" s="87"/>
      <c r="H110" s="88"/>
      <c r="I110" s="87"/>
    </row>
    <row r="111" spans="1:9" x14ac:dyDescent="0.25">
      <c r="A111" s="84"/>
      <c r="B111" s="85"/>
      <c r="C111" s="85"/>
      <c r="D111" s="86"/>
      <c r="E111" s="86"/>
      <c r="F111" s="87"/>
      <c r="G111" s="87"/>
      <c r="H111" s="88"/>
      <c r="I111" s="87"/>
    </row>
    <row r="112" spans="1:9" x14ac:dyDescent="0.25">
      <c r="A112" s="84"/>
      <c r="B112" s="85"/>
      <c r="C112" s="85"/>
      <c r="D112" s="86"/>
      <c r="E112" s="86"/>
      <c r="F112" s="87"/>
      <c r="G112" s="87"/>
      <c r="H112" s="87"/>
      <c r="I112" s="87"/>
    </row>
    <row r="113" spans="1:10" x14ac:dyDescent="0.25">
      <c r="A113" s="84"/>
      <c r="B113" s="85"/>
      <c r="C113" s="85"/>
      <c r="D113" s="86"/>
      <c r="E113" s="86"/>
      <c r="F113" s="87"/>
      <c r="G113" s="87"/>
      <c r="H113" s="87"/>
      <c r="I113" s="87"/>
    </row>
    <row r="114" spans="1:10" x14ac:dyDescent="0.25">
      <c r="A114" s="84"/>
      <c r="B114" s="85"/>
      <c r="C114" s="85"/>
      <c r="D114" s="86"/>
      <c r="E114" s="86"/>
      <c r="F114" s="87"/>
      <c r="G114" s="87"/>
      <c r="H114" s="87"/>
      <c r="I114" s="87"/>
    </row>
    <row r="115" spans="1:10" x14ac:dyDescent="0.25">
      <c r="A115" s="84"/>
      <c r="B115" s="85"/>
      <c r="C115" s="85"/>
      <c r="D115" s="81"/>
      <c r="E115" s="81"/>
      <c r="F115" s="89"/>
      <c r="G115" s="81"/>
      <c r="H115" s="81"/>
      <c r="I115" s="81"/>
      <c r="J115" s="99"/>
    </row>
    <row r="116" spans="1:10" x14ac:dyDescent="0.25">
      <c r="A116" s="99"/>
      <c r="B116" s="99"/>
      <c r="C116" s="99"/>
      <c r="D116" s="99"/>
      <c r="E116" s="99"/>
      <c r="G116" s="99"/>
      <c r="H116" s="99"/>
      <c r="I116" s="99"/>
      <c r="J116" s="99"/>
    </row>
    <row r="117" spans="1:10" x14ac:dyDescent="0.25">
      <c r="A117" s="99"/>
      <c r="B117" s="99"/>
      <c r="C117" s="99"/>
      <c r="D117" s="99"/>
      <c r="E117" s="99"/>
      <c r="G117" s="99"/>
      <c r="H117" s="99"/>
      <c r="I117" s="99"/>
      <c r="J117" s="99"/>
    </row>
    <row r="118" spans="1:10" x14ac:dyDescent="0.25">
      <c r="A118" s="99"/>
      <c r="B118" s="99"/>
      <c r="C118" s="99"/>
      <c r="D118" s="99"/>
      <c r="E118" s="99"/>
      <c r="G118" s="99"/>
      <c r="H118" s="99"/>
      <c r="I118" s="99"/>
      <c r="J118" s="99"/>
    </row>
    <row r="119" spans="1:10" x14ac:dyDescent="0.25">
      <c r="A119" s="99"/>
      <c r="B119" s="99"/>
      <c r="C119" s="99"/>
      <c r="D119" s="99"/>
      <c r="E119" s="99"/>
      <c r="G119" s="99"/>
      <c r="H119" s="99"/>
      <c r="I119" s="99"/>
      <c r="J119" s="99"/>
    </row>
    <row r="120" spans="1:10" x14ac:dyDescent="0.25">
      <c r="A120" s="99"/>
      <c r="B120" s="99"/>
      <c r="C120" s="99"/>
      <c r="D120" s="99"/>
      <c r="E120" s="99"/>
      <c r="G120" s="99"/>
      <c r="H120" s="99"/>
      <c r="I120" s="99"/>
      <c r="J120" s="99"/>
    </row>
    <row r="121" spans="1:10" x14ac:dyDescent="0.25">
      <c r="A121" s="99"/>
      <c r="B121" s="99"/>
      <c r="C121" s="99"/>
      <c r="D121" s="99"/>
      <c r="E121" s="99"/>
      <c r="G121" s="99"/>
      <c r="H121" s="99"/>
      <c r="I121" s="99"/>
      <c r="J121" s="99"/>
    </row>
    <row r="122" spans="1:10" x14ac:dyDescent="0.25">
      <c r="A122" s="99"/>
      <c r="B122" s="99"/>
      <c r="C122" s="99"/>
      <c r="D122" s="99"/>
      <c r="E122" s="99"/>
      <c r="G122" s="99"/>
      <c r="H122" s="99"/>
      <c r="I122" s="99"/>
      <c r="J122" s="99"/>
    </row>
    <row r="123" spans="1:10" x14ac:dyDescent="0.25">
      <c r="A123" s="99"/>
      <c r="B123" s="99"/>
      <c r="C123" s="99"/>
      <c r="D123" s="99"/>
      <c r="E123" s="99"/>
      <c r="G123" s="99"/>
      <c r="H123" s="99"/>
      <c r="I123" s="99"/>
      <c r="J123" s="99"/>
    </row>
    <row r="124" spans="1:10" x14ac:dyDescent="0.25">
      <c r="A124" s="99"/>
      <c r="B124" s="99"/>
      <c r="C124" s="99"/>
      <c r="D124" s="99"/>
      <c r="E124" s="99"/>
      <c r="G124" s="99"/>
      <c r="H124" s="99"/>
      <c r="I124" s="99"/>
      <c r="J124" s="99"/>
    </row>
    <row r="125" spans="1:10" x14ac:dyDescent="0.25">
      <c r="A125" s="99"/>
      <c r="B125" s="99"/>
      <c r="C125" s="99"/>
      <c r="D125" s="99"/>
      <c r="E125" s="99"/>
      <c r="G125" s="99"/>
      <c r="H125" s="99"/>
      <c r="I125" s="99"/>
      <c r="J125" s="99"/>
    </row>
    <row r="126" spans="1:10" x14ac:dyDescent="0.25">
      <c r="A126" s="99"/>
      <c r="B126" s="99"/>
      <c r="C126" s="99"/>
      <c r="D126" s="99"/>
      <c r="E126" s="99"/>
      <c r="G126" s="99"/>
      <c r="H126" s="99"/>
      <c r="I126" s="99"/>
      <c r="J126" s="99"/>
    </row>
    <row r="127" spans="1:10" x14ac:dyDescent="0.25">
      <c r="A127" s="99"/>
      <c r="B127" s="99"/>
      <c r="C127" s="99"/>
      <c r="D127" s="99"/>
      <c r="E127" s="99"/>
      <c r="G127" s="99"/>
      <c r="H127" s="99"/>
      <c r="I127" s="99"/>
      <c r="J127" s="99"/>
    </row>
    <row r="128" spans="1:10" x14ac:dyDescent="0.25">
      <c r="A128" s="99"/>
      <c r="B128" s="99"/>
      <c r="C128" s="99"/>
      <c r="D128" s="99"/>
      <c r="E128" s="99"/>
      <c r="G128" s="99"/>
      <c r="H128" s="99"/>
      <c r="I128" s="99"/>
      <c r="J128" s="99"/>
    </row>
    <row r="129" spans="1:10" x14ac:dyDescent="0.25">
      <c r="A129" s="99"/>
      <c r="B129" s="99"/>
      <c r="C129" s="99"/>
      <c r="D129" s="99"/>
      <c r="E129" s="99"/>
      <c r="G129" s="99"/>
      <c r="H129" s="99"/>
      <c r="I129" s="99"/>
      <c r="J129" s="99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workbookViewId="0">
      <selection activeCell="F10" sqref="F10"/>
    </sheetView>
  </sheetViews>
  <sheetFormatPr defaultColWidth="8.85546875" defaultRowHeight="15" x14ac:dyDescent="0.25"/>
  <cols>
    <col min="1" max="1" width="10.140625" style="100" bestFit="1" customWidth="1"/>
    <col min="2" max="2" width="12.5703125" style="100" customWidth="1"/>
    <col min="3" max="3" width="17" style="100" customWidth="1"/>
    <col min="4" max="4" width="16.140625" style="100" customWidth="1"/>
    <col min="5" max="5" width="15.5703125" style="100" customWidth="1"/>
    <col min="6" max="16384" width="8.85546875" style="100"/>
  </cols>
  <sheetData>
    <row r="1" spans="1:9" ht="45" x14ac:dyDescent="0.25">
      <c r="A1" s="104" t="s">
        <v>6</v>
      </c>
      <c r="B1" s="108" t="s">
        <v>1782</v>
      </c>
      <c r="C1" s="8" t="s">
        <v>9</v>
      </c>
      <c r="D1" s="108" t="s">
        <v>10</v>
      </c>
      <c r="E1" s="108" t="s">
        <v>11</v>
      </c>
    </row>
    <row r="2" spans="1:9" s="95" customFormat="1" x14ac:dyDescent="0.25">
      <c r="A2" s="96">
        <v>42509</v>
      </c>
      <c r="B2" s="115"/>
      <c r="C2" s="114"/>
      <c r="D2" s="115"/>
      <c r="E2" s="97">
        <v>27.199999999999669</v>
      </c>
    </row>
    <row r="3" spans="1:9" x14ac:dyDescent="0.25">
      <c r="A3" s="116">
        <v>42510</v>
      </c>
      <c r="B3" s="118">
        <v>0</v>
      </c>
      <c r="C3" s="106">
        <v>5.9553750000000001</v>
      </c>
      <c r="D3" s="106">
        <v>10.691666666666668</v>
      </c>
      <c r="E3" s="97"/>
    </row>
    <row r="4" spans="1:9" x14ac:dyDescent="0.25">
      <c r="A4" s="116">
        <v>42511</v>
      </c>
      <c r="B4" s="118">
        <v>0.7</v>
      </c>
      <c r="C4" s="106">
        <v>6.313041666666666</v>
      </c>
      <c r="D4" s="106">
        <v>13.720833333333337</v>
      </c>
      <c r="E4" s="97"/>
      <c r="I4"/>
    </row>
    <row r="5" spans="1:9" x14ac:dyDescent="0.25">
      <c r="A5" s="116">
        <v>42512</v>
      </c>
      <c r="B5" s="118">
        <v>5.6000000000000005</v>
      </c>
      <c r="C5" s="106">
        <v>7.3350416666666653</v>
      </c>
      <c r="D5" s="106">
        <v>12.454166666666666</v>
      </c>
      <c r="E5" s="97"/>
      <c r="I5"/>
    </row>
    <row r="6" spans="1:9" x14ac:dyDescent="0.25">
      <c r="A6" s="116">
        <v>42513</v>
      </c>
      <c r="B6" s="118">
        <v>1.2</v>
      </c>
      <c r="C6" s="106">
        <v>6.147708333333334</v>
      </c>
      <c r="D6" s="106">
        <v>9.2708333333333339</v>
      </c>
      <c r="E6" s="97"/>
      <c r="I6"/>
    </row>
    <row r="7" spans="1:9" x14ac:dyDescent="0.25">
      <c r="A7" s="116">
        <v>42514</v>
      </c>
      <c r="B7" s="118">
        <v>0</v>
      </c>
      <c r="C7" s="106">
        <v>6.2231249999999996</v>
      </c>
      <c r="D7" s="106">
        <v>10.166666666666666</v>
      </c>
      <c r="E7" s="97"/>
      <c r="I7"/>
    </row>
    <row r="8" spans="1:9" x14ac:dyDescent="0.25">
      <c r="A8" s="116">
        <v>42515</v>
      </c>
      <c r="B8" s="118">
        <v>0</v>
      </c>
      <c r="C8" s="106">
        <v>6.4294166666666674</v>
      </c>
      <c r="D8" s="106">
        <v>10.225</v>
      </c>
      <c r="E8" s="97"/>
      <c r="I8"/>
    </row>
    <row r="9" spans="1:9" x14ac:dyDescent="0.25">
      <c r="A9" s="116">
        <v>42516</v>
      </c>
      <c r="B9" s="118">
        <v>0</v>
      </c>
      <c r="C9" s="106">
        <v>5.9740416666666674</v>
      </c>
      <c r="D9" s="106">
        <v>9.0374999999999996</v>
      </c>
      <c r="E9" s="97"/>
      <c r="I9"/>
    </row>
    <row r="10" spans="1:9" x14ac:dyDescent="0.25">
      <c r="A10" s="116">
        <v>42517</v>
      </c>
      <c r="B10" s="118">
        <v>0</v>
      </c>
      <c r="C10" s="106">
        <v>5.9713749999999992</v>
      </c>
      <c r="D10" s="106">
        <v>8.6208333333333353</v>
      </c>
      <c r="E10" s="97"/>
      <c r="I10"/>
    </row>
    <row r="11" spans="1:9" x14ac:dyDescent="0.25">
      <c r="A11" s="116">
        <v>42518</v>
      </c>
      <c r="B11" s="118">
        <v>0</v>
      </c>
      <c r="C11" s="106">
        <v>6.2962083333333334</v>
      </c>
      <c r="D11" s="106">
        <v>10.475000000000003</v>
      </c>
      <c r="E11" s="97"/>
      <c r="I11"/>
    </row>
    <row r="12" spans="1:9" x14ac:dyDescent="0.25">
      <c r="A12" s="116">
        <v>42519</v>
      </c>
      <c r="B12" s="118">
        <v>0.5</v>
      </c>
      <c r="C12" s="106">
        <v>6.6550000000000002</v>
      </c>
      <c r="D12" s="106">
        <v>10.625000000000002</v>
      </c>
      <c r="E12" s="97"/>
      <c r="I12"/>
    </row>
    <row r="13" spans="1:9" x14ac:dyDescent="0.25">
      <c r="A13" s="116">
        <v>42520</v>
      </c>
      <c r="B13" s="118">
        <v>0.2</v>
      </c>
      <c r="C13" s="106">
        <v>6.5844583333333313</v>
      </c>
      <c r="D13" s="106">
        <v>10.366666666666665</v>
      </c>
      <c r="E13" s="97"/>
      <c r="I13"/>
    </row>
    <row r="14" spans="1:9" x14ac:dyDescent="0.25">
      <c r="A14" s="116">
        <v>42521</v>
      </c>
      <c r="B14" s="118">
        <v>0</v>
      </c>
      <c r="C14" s="106">
        <v>6.5124583333333348</v>
      </c>
      <c r="D14" s="106">
        <v>11.012500000000001</v>
      </c>
      <c r="E14" s="97"/>
      <c r="I14"/>
    </row>
    <row r="15" spans="1:9" x14ac:dyDescent="0.25">
      <c r="A15" s="116">
        <v>42522</v>
      </c>
      <c r="B15" s="118">
        <v>0</v>
      </c>
      <c r="C15" s="106">
        <v>6.771958333333334</v>
      </c>
      <c r="D15" s="106">
        <v>11.520833333333334</v>
      </c>
      <c r="E15" s="97"/>
      <c r="I15"/>
    </row>
    <row r="16" spans="1:9" x14ac:dyDescent="0.25">
      <c r="A16" s="116">
        <v>42523</v>
      </c>
      <c r="B16" s="118">
        <v>1.6</v>
      </c>
      <c r="C16" s="106">
        <v>7.1304999999999987</v>
      </c>
      <c r="D16" s="106">
        <v>11.604166666666666</v>
      </c>
      <c r="E16" s="97"/>
      <c r="I16"/>
    </row>
    <row r="17" spans="1:9" x14ac:dyDescent="0.25">
      <c r="A17" s="116">
        <v>42524</v>
      </c>
      <c r="B17" s="118">
        <v>10.399999999999995</v>
      </c>
      <c r="C17" s="106">
        <v>6.8125833333333334</v>
      </c>
      <c r="D17" s="106">
        <v>10.254166666666668</v>
      </c>
      <c r="E17" s="97"/>
      <c r="I17"/>
    </row>
    <row r="18" spans="1:9" x14ac:dyDescent="0.25">
      <c r="A18" s="116">
        <v>42525</v>
      </c>
      <c r="B18" s="118">
        <v>7.7</v>
      </c>
      <c r="C18" s="106">
        <v>6.7555416666666659</v>
      </c>
      <c r="D18" s="106">
        <v>9.8249999999999993</v>
      </c>
      <c r="E18" s="97"/>
      <c r="I18"/>
    </row>
    <row r="19" spans="1:9" x14ac:dyDescent="0.25">
      <c r="A19" s="116">
        <v>42526</v>
      </c>
      <c r="B19" s="118">
        <v>5.7</v>
      </c>
      <c r="C19" s="106">
        <v>6.5821250000000004</v>
      </c>
      <c r="D19" s="106">
        <v>10.958333333333334</v>
      </c>
      <c r="E19" s="97"/>
      <c r="I19"/>
    </row>
    <row r="20" spans="1:9" x14ac:dyDescent="0.25">
      <c r="A20" s="116">
        <v>42527</v>
      </c>
      <c r="B20" s="118">
        <v>17.8</v>
      </c>
      <c r="C20" s="106">
        <v>6.2230416666666635</v>
      </c>
      <c r="D20" s="106">
        <v>8.3125000000000018</v>
      </c>
      <c r="E20" s="97"/>
      <c r="I20"/>
    </row>
    <row r="21" spans="1:9" x14ac:dyDescent="0.25">
      <c r="A21" s="116">
        <v>42528</v>
      </c>
      <c r="B21" s="118">
        <v>0</v>
      </c>
      <c r="C21" s="106">
        <v>6.0886250000000004</v>
      </c>
      <c r="D21" s="106">
        <v>9.3708333333333318</v>
      </c>
      <c r="E21" s="97"/>
      <c r="I21"/>
    </row>
    <row r="22" spans="1:9" x14ac:dyDescent="0.25">
      <c r="A22" s="116">
        <v>42529</v>
      </c>
      <c r="B22" s="118">
        <v>0</v>
      </c>
      <c r="C22" s="106">
        <v>6.5000416666666672</v>
      </c>
      <c r="D22" s="106">
        <v>10.512500000000001</v>
      </c>
      <c r="E22" s="97"/>
    </row>
    <row r="23" spans="1:9" x14ac:dyDescent="0.25">
      <c r="A23" s="116">
        <v>42530</v>
      </c>
      <c r="B23" s="118">
        <v>0</v>
      </c>
      <c r="C23" s="106">
        <v>7.0507083333333336</v>
      </c>
      <c r="D23" s="106">
        <v>14.395833333333334</v>
      </c>
      <c r="E23" s="97"/>
    </row>
    <row r="24" spans="1:9" x14ac:dyDescent="0.25">
      <c r="A24" s="116">
        <v>42531</v>
      </c>
      <c r="B24" s="118">
        <v>0</v>
      </c>
      <c r="C24" s="106">
        <v>7.9135833333333343</v>
      </c>
      <c r="D24" s="106">
        <v>15.112500000000002</v>
      </c>
      <c r="E24" s="97"/>
    </row>
    <row r="25" spans="1:9" x14ac:dyDescent="0.25">
      <c r="A25" s="116">
        <v>42532</v>
      </c>
      <c r="B25" s="118">
        <v>0.7</v>
      </c>
      <c r="C25" s="106">
        <v>7.7994166666666658</v>
      </c>
      <c r="D25" s="106">
        <v>12.791666666666666</v>
      </c>
      <c r="E25" s="97"/>
    </row>
    <row r="26" spans="1:9" x14ac:dyDescent="0.25">
      <c r="A26" s="116">
        <v>42533</v>
      </c>
      <c r="B26" s="118">
        <v>0</v>
      </c>
      <c r="C26" s="106">
        <v>7.6767083333333348</v>
      </c>
      <c r="D26" s="106">
        <v>12.25</v>
      </c>
      <c r="E26" s="97"/>
    </row>
    <row r="27" spans="1:9" x14ac:dyDescent="0.25">
      <c r="A27" s="116">
        <v>42534</v>
      </c>
      <c r="B27" s="118">
        <v>0</v>
      </c>
      <c r="C27" s="106">
        <v>8.419333333333336</v>
      </c>
      <c r="D27" s="106">
        <v>13.954166666666666</v>
      </c>
      <c r="E27" s="97"/>
    </row>
    <row r="28" spans="1:9" x14ac:dyDescent="0.25">
      <c r="A28" s="116">
        <v>42535</v>
      </c>
      <c r="B28" s="118">
        <v>11.799999999999999</v>
      </c>
      <c r="C28" s="106">
        <v>8.4442916666666665</v>
      </c>
      <c r="D28" s="106">
        <v>12.391666666666667</v>
      </c>
      <c r="E28" s="97"/>
    </row>
    <row r="29" spans="1:9" x14ac:dyDescent="0.25">
      <c r="A29" s="116">
        <v>42536</v>
      </c>
      <c r="B29" s="118">
        <v>0</v>
      </c>
      <c r="C29" s="106">
        <v>8.5851666666666677</v>
      </c>
      <c r="D29" s="106">
        <v>13.050000000000002</v>
      </c>
      <c r="E29" s="97">
        <v>51.19999999999969</v>
      </c>
    </row>
    <row r="30" spans="1:9" x14ac:dyDescent="0.25">
      <c r="A30" s="116">
        <v>42537</v>
      </c>
      <c r="B30" s="118">
        <v>0</v>
      </c>
      <c r="C30" s="106">
        <v>8.6279166666666658</v>
      </c>
      <c r="D30" s="106">
        <v>14.070833333333331</v>
      </c>
      <c r="E30" s="97">
        <v>41.599999999999859</v>
      </c>
    </row>
    <row r="31" spans="1:9" x14ac:dyDescent="0.25">
      <c r="A31" s="116">
        <v>42538</v>
      </c>
      <c r="B31" s="118">
        <v>0</v>
      </c>
      <c r="C31" s="106">
        <v>9.1260833333333355</v>
      </c>
      <c r="D31" s="106">
        <v>15.754166666666663</v>
      </c>
      <c r="E31" s="97">
        <v>41.999999999999815</v>
      </c>
    </row>
    <row r="32" spans="1:9" x14ac:dyDescent="0.25">
      <c r="A32" s="116">
        <v>42539</v>
      </c>
      <c r="B32" s="118">
        <v>0</v>
      </c>
      <c r="C32" s="106">
        <v>9.7693749999999984</v>
      </c>
      <c r="D32" s="106">
        <v>17.412499999999998</v>
      </c>
      <c r="E32" s="97">
        <v>37.6000000000003</v>
      </c>
    </row>
    <row r="33" spans="1:5" x14ac:dyDescent="0.25">
      <c r="A33" s="116">
        <v>42540</v>
      </c>
      <c r="B33" s="118">
        <v>0</v>
      </c>
      <c r="C33" s="106">
        <v>9.8974999999999991</v>
      </c>
      <c r="D33" s="106">
        <v>16.533333333333335</v>
      </c>
      <c r="E33" s="97">
        <v>43.599999999999639</v>
      </c>
    </row>
    <row r="34" spans="1:5" x14ac:dyDescent="0.25">
      <c r="A34" s="116">
        <v>42541</v>
      </c>
      <c r="B34" s="118">
        <v>0</v>
      </c>
      <c r="C34" s="106">
        <v>9.3995416666666678</v>
      </c>
      <c r="D34" s="106">
        <v>13.712500000000004</v>
      </c>
      <c r="E34" s="97">
        <v>29.600000000000293</v>
      </c>
    </row>
    <row r="35" spans="1:5" x14ac:dyDescent="0.25">
      <c r="A35" s="116">
        <v>42542</v>
      </c>
      <c r="B35" s="118">
        <v>0</v>
      </c>
      <c r="C35" s="106">
        <v>9.509291666666666</v>
      </c>
      <c r="D35" s="106">
        <v>14.620833333333332</v>
      </c>
      <c r="E35" s="97">
        <v>17.999999999999794</v>
      </c>
    </row>
    <row r="36" spans="1:5" x14ac:dyDescent="0.25">
      <c r="A36" s="116">
        <v>42543</v>
      </c>
      <c r="B36" s="118">
        <v>0</v>
      </c>
      <c r="C36" s="106">
        <v>9.2376249999999978</v>
      </c>
      <c r="D36" s="106">
        <v>12.566666666666665</v>
      </c>
      <c r="E36" s="97">
        <v>12.400000000000411</v>
      </c>
    </row>
    <row r="37" spans="1:5" x14ac:dyDescent="0.25">
      <c r="A37" s="116">
        <v>42544</v>
      </c>
      <c r="B37" s="118">
        <v>0</v>
      </c>
      <c r="C37" s="106">
        <v>9.3544166666666637</v>
      </c>
      <c r="D37" s="106">
        <v>12.620833333333335</v>
      </c>
      <c r="E37" s="97">
        <v>16.799999999999926</v>
      </c>
    </row>
    <row r="38" spans="1:5" x14ac:dyDescent="0.25">
      <c r="A38" s="116">
        <v>42545</v>
      </c>
      <c r="B38" s="118">
        <v>0</v>
      </c>
      <c r="C38" s="106">
        <v>9.7212499999999995</v>
      </c>
      <c r="D38" s="106">
        <v>14.275</v>
      </c>
      <c r="E38" s="97">
        <v>19.20000000000055</v>
      </c>
    </row>
    <row r="39" spans="1:5" x14ac:dyDescent="0.25">
      <c r="A39" s="116">
        <v>42546</v>
      </c>
      <c r="B39" s="118">
        <v>0.2</v>
      </c>
      <c r="C39" s="106">
        <v>9.9908333333333328</v>
      </c>
      <c r="D39" s="106">
        <v>15.595833333333333</v>
      </c>
      <c r="E39" s="97">
        <v>28.399999999999537</v>
      </c>
    </row>
    <row r="40" spans="1:5" x14ac:dyDescent="0.25">
      <c r="A40" s="116">
        <v>42547</v>
      </c>
      <c r="B40" s="118">
        <v>2.4000000000000004</v>
      </c>
      <c r="C40" s="106">
        <v>10.305333333333333</v>
      </c>
      <c r="D40" s="106">
        <v>15.475</v>
      </c>
      <c r="E40" s="97">
        <v>21.199999999999442</v>
      </c>
    </row>
    <row r="41" spans="1:5" x14ac:dyDescent="0.25">
      <c r="A41" s="116">
        <v>42548</v>
      </c>
      <c r="B41" s="118">
        <v>0</v>
      </c>
      <c r="C41" s="106">
        <v>10.286333333333335</v>
      </c>
      <c r="D41" s="106">
        <v>15.566666666666668</v>
      </c>
      <c r="E41" s="97">
        <v>18.800000000000594</v>
      </c>
    </row>
    <row r="42" spans="1:5" x14ac:dyDescent="0.25">
      <c r="A42" s="116">
        <v>42549</v>
      </c>
      <c r="B42" s="118">
        <v>0.7</v>
      </c>
      <c r="C42" s="106">
        <v>10.519875000000001</v>
      </c>
      <c r="D42" s="106">
        <v>16.425000000000001</v>
      </c>
      <c r="E42" s="97">
        <v>11.199999999999655</v>
      </c>
    </row>
    <row r="43" spans="1:5" x14ac:dyDescent="0.25">
      <c r="A43" s="116">
        <v>42550</v>
      </c>
      <c r="B43" s="118">
        <v>0</v>
      </c>
      <c r="C43" s="106">
        <v>10.614375000000001</v>
      </c>
      <c r="D43" s="106">
        <v>16.441666666666666</v>
      </c>
      <c r="E43" s="97">
        <v>13.600000000000279</v>
      </c>
    </row>
    <row r="44" spans="1:5" x14ac:dyDescent="0.25">
      <c r="A44" s="116">
        <v>42551</v>
      </c>
      <c r="B44" s="118">
        <v>6.7000000000000011</v>
      </c>
      <c r="C44" s="106">
        <v>10.518541666666666</v>
      </c>
      <c r="D44" s="106">
        <v>14.441666666666665</v>
      </c>
      <c r="E44" s="97">
        <v>6.8000000000001393</v>
      </c>
    </row>
    <row r="45" spans="1:5" x14ac:dyDescent="0.25">
      <c r="A45" s="116">
        <v>42552</v>
      </c>
      <c r="B45" s="118">
        <v>6.1000000000000005</v>
      </c>
      <c r="C45" s="106">
        <v>10.224958333333333</v>
      </c>
      <c r="D45" s="106">
        <v>15.758333333333333</v>
      </c>
      <c r="E45" s="97">
        <v>11.200000000000543</v>
      </c>
    </row>
    <row r="46" spans="1:5" x14ac:dyDescent="0.25">
      <c r="A46" s="116">
        <v>42553</v>
      </c>
      <c r="B46" s="118">
        <v>0.60000000000000009</v>
      </c>
      <c r="C46" s="106">
        <v>10.34825</v>
      </c>
      <c r="D46" s="106">
        <v>15.154166666666663</v>
      </c>
      <c r="E46" s="97">
        <v>30.000000000000249</v>
      </c>
    </row>
    <row r="47" spans="1:5" x14ac:dyDescent="0.25">
      <c r="A47" s="116">
        <v>42554</v>
      </c>
      <c r="B47" s="118">
        <v>0</v>
      </c>
      <c r="C47" s="106">
        <v>10.099374999999998</v>
      </c>
      <c r="D47" s="106">
        <v>15.516666666666667</v>
      </c>
      <c r="E47" s="97">
        <v>22.800000000000153</v>
      </c>
    </row>
    <row r="48" spans="1:5" x14ac:dyDescent="0.25">
      <c r="A48" s="116">
        <v>42555</v>
      </c>
      <c r="B48" s="118">
        <v>2.6000000000000005</v>
      </c>
      <c r="C48" s="106">
        <v>10.338166666666668</v>
      </c>
      <c r="D48" s="106">
        <v>14.958333333333334</v>
      </c>
      <c r="E48" s="97">
        <v>18.39999999999975</v>
      </c>
    </row>
    <row r="49" spans="1:5" x14ac:dyDescent="0.25">
      <c r="A49" s="116">
        <v>42556</v>
      </c>
      <c r="B49" s="118">
        <v>0</v>
      </c>
      <c r="C49" s="106">
        <v>10.128583333333333</v>
      </c>
      <c r="D49" s="106">
        <v>14.8375</v>
      </c>
      <c r="E49" s="97">
        <v>21.20000000000033</v>
      </c>
    </row>
    <row r="50" spans="1:5" x14ac:dyDescent="0.25">
      <c r="A50" s="116">
        <v>42557</v>
      </c>
      <c r="B50" s="118">
        <v>0.5</v>
      </c>
      <c r="C50" s="106">
        <v>10.410416666666668</v>
      </c>
      <c r="D50" s="106">
        <v>13.862500000000002</v>
      </c>
      <c r="E50" s="97">
        <v>10.799999999999699</v>
      </c>
    </row>
    <row r="51" spans="1:5" x14ac:dyDescent="0.25">
      <c r="A51" s="116">
        <v>42558</v>
      </c>
      <c r="B51" s="118">
        <v>0</v>
      </c>
      <c r="C51" s="106">
        <v>10.185458333333333</v>
      </c>
      <c r="D51" s="106">
        <v>14.433333333333335</v>
      </c>
      <c r="E51" s="97">
        <v>5.5999999999993832</v>
      </c>
    </row>
    <row r="52" spans="1:5" x14ac:dyDescent="0.25">
      <c r="A52" s="116">
        <v>42559</v>
      </c>
      <c r="B52" s="118">
        <v>0</v>
      </c>
      <c r="C52" s="106">
        <v>10.708291666666666</v>
      </c>
      <c r="D52" s="106">
        <v>15.712499999999999</v>
      </c>
      <c r="E52" s="97">
        <v>14.800000000000146</v>
      </c>
    </row>
    <row r="53" spans="1:5" x14ac:dyDescent="0.25">
      <c r="A53" s="116">
        <v>42560</v>
      </c>
      <c r="B53" s="118">
        <v>2.7</v>
      </c>
      <c r="C53" s="106">
        <v>11.316416666666671</v>
      </c>
      <c r="D53" s="106">
        <v>15.937500000000002</v>
      </c>
      <c r="E53" s="97">
        <v>5.2000000000003155</v>
      </c>
    </row>
    <row r="54" spans="1:5" x14ac:dyDescent="0.25">
      <c r="A54" s="116">
        <v>42561</v>
      </c>
      <c r="B54" s="118">
        <v>0.2</v>
      </c>
      <c r="C54" s="106">
        <v>11.021125000000003</v>
      </c>
      <c r="D54" s="106">
        <v>16.020833333333332</v>
      </c>
      <c r="E54" s="97">
        <v>6.8000000000001393</v>
      </c>
    </row>
    <row r="55" spans="1:5" x14ac:dyDescent="0.25">
      <c r="A55" s="116">
        <v>42562</v>
      </c>
      <c r="B55" s="118">
        <v>1.4</v>
      </c>
      <c r="C55" s="106">
        <v>10.652041666666667</v>
      </c>
      <c r="D55" s="106">
        <v>15.870833333333337</v>
      </c>
      <c r="E55" s="97">
        <v>9.6000000000007191</v>
      </c>
    </row>
    <row r="56" spans="1:5" x14ac:dyDescent="0.25">
      <c r="A56" s="116">
        <v>42563</v>
      </c>
      <c r="B56" s="118">
        <v>3.600000000000001</v>
      </c>
      <c r="C56" s="106">
        <v>10.884583333333332</v>
      </c>
      <c r="D56" s="106">
        <v>16.808333333333334</v>
      </c>
      <c r="E56" s="97">
        <v>9.1999999999998749</v>
      </c>
    </row>
    <row r="57" spans="1:5" x14ac:dyDescent="0.25">
      <c r="A57" s="116">
        <v>42564</v>
      </c>
      <c r="B57" s="118">
        <v>0.60000000000000009</v>
      </c>
      <c r="C57" s="106">
        <v>11.395458333333336</v>
      </c>
      <c r="D57" s="106">
        <v>18.379166666666666</v>
      </c>
      <c r="E57" s="97">
        <v>5.6000000000002714</v>
      </c>
    </row>
    <row r="58" spans="1:5" x14ac:dyDescent="0.25">
      <c r="A58" s="116">
        <v>42565</v>
      </c>
      <c r="B58" s="118">
        <v>1.2</v>
      </c>
      <c r="C58" s="106">
        <v>11.332749999999999</v>
      </c>
      <c r="D58" s="106">
        <v>17.400000000000002</v>
      </c>
      <c r="E58" s="97">
        <v>5.1999999999994273</v>
      </c>
    </row>
    <row r="59" spans="1:5" x14ac:dyDescent="0.25">
      <c r="A59" s="116">
        <v>42566</v>
      </c>
      <c r="B59" s="118">
        <v>0</v>
      </c>
      <c r="C59" s="106">
        <v>11.383083333333333</v>
      </c>
      <c r="D59" s="106">
        <v>17.525000000000002</v>
      </c>
      <c r="E59" s="97">
        <v>4.7999999999994714</v>
      </c>
    </row>
    <row r="60" spans="1:5" x14ac:dyDescent="0.25">
      <c r="A60" s="116">
        <v>42567</v>
      </c>
      <c r="B60" s="118">
        <v>0</v>
      </c>
      <c r="C60" s="106">
        <v>11.442750000000002</v>
      </c>
      <c r="D60" s="106">
        <v>16.491666666666671</v>
      </c>
      <c r="E60" s="97">
        <v>2.7999999999996916</v>
      </c>
    </row>
    <row r="61" spans="1:5" x14ac:dyDescent="0.25">
      <c r="A61" s="116">
        <v>42568</v>
      </c>
      <c r="B61" s="118">
        <v>0.7</v>
      </c>
      <c r="C61" s="106">
        <v>11.695666666666668</v>
      </c>
      <c r="D61" s="106">
        <v>16.504166666666666</v>
      </c>
      <c r="E61" s="97">
        <v>3.1999999999996476</v>
      </c>
    </row>
    <row r="62" spans="1:5" x14ac:dyDescent="0.25">
      <c r="A62" s="116">
        <v>42569</v>
      </c>
      <c r="B62" s="118">
        <v>0.60000000000000009</v>
      </c>
      <c r="C62" s="106">
        <v>10.554458333333333</v>
      </c>
      <c r="D62" s="106">
        <v>12.5625</v>
      </c>
      <c r="E62" s="97">
        <v>2.7999999999996916</v>
      </c>
    </row>
    <row r="63" spans="1:5" x14ac:dyDescent="0.25">
      <c r="A63" s="116">
        <v>42570</v>
      </c>
      <c r="B63" s="118">
        <v>0.60000000000000009</v>
      </c>
      <c r="C63" s="106">
        <v>10.270708333333333</v>
      </c>
      <c r="D63" s="106">
        <v>12.9125</v>
      </c>
      <c r="E63" s="97">
        <v>6.4000000000001833</v>
      </c>
    </row>
    <row r="64" spans="1:5" x14ac:dyDescent="0.25">
      <c r="A64" s="116">
        <v>42571</v>
      </c>
      <c r="B64" s="118">
        <v>0.60000000000000009</v>
      </c>
      <c r="C64" s="106">
        <v>10.477375</v>
      </c>
      <c r="D64" s="106">
        <v>11.833333333333334</v>
      </c>
      <c r="E64" s="97">
        <v>4.3999999999995154</v>
      </c>
    </row>
    <row r="65" spans="1:5" x14ac:dyDescent="0.25">
      <c r="A65" s="116">
        <v>42572</v>
      </c>
      <c r="B65" s="118">
        <v>0.60000000000000009</v>
      </c>
      <c r="C65" s="106">
        <v>9.1166666666666671</v>
      </c>
      <c r="D65" s="106">
        <v>7.9208333333333334</v>
      </c>
      <c r="E65" s="97">
        <v>9.9999999999997868</v>
      </c>
    </row>
    <row r="66" spans="1:5" x14ac:dyDescent="0.25">
      <c r="A66" s="116">
        <v>42573</v>
      </c>
      <c r="B66" s="118">
        <v>0.8</v>
      </c>
      <c r="C66" s="106">
        <v>8.9411666666666694</v>
      </c>
      <c r="D66" s="106">
        <v>11.08333333333333</v>
      </c>
      <c r="E66" s="97">
        <v>9.5999999999998309</v>
      </c>
    </row>
    <row r="67" spans="1:5" x14ac:dyDescent="0.25">
      <c r="A67" s="116">
        <v>42574</v>
      </c>
      <c r="B67" s="118">
        <v>0.8</v>
      </c>
      <c r="C67" s="106">
        <v>9.8425833333333355</v>
      </c>
      <c r="D67" s="106">
        <v>11.925000000000002</v>
      </c>
      <c r="E67" s="97">
        <v>20.000000000000462</v>
      </c>
    </row>
    <row r="68" spans="1:5" x14ac:dyDescent="0.25">
      <c r="A68" s="116">
        <v>42575</v>
      </c>
      <c r="B68" s="118">
        <v>0.60000000000000009</v>
      </c>
      <c r="C68" s="106">
        <v>9.9379583333333326</v>
      </c>
      <c r="D68" s="106">
        <v>11.816666666666665</v>
      </c>
      <c r="E68" s="97">
        <v>21.199999999999442</v>
      </c>
    </row>
    <row r="69" spans="1:5" x14ac:dyDescent="0.25">
      <c r="A69" s="116">
        <v>42576</v>
      </c>
      <c r="B69" s="118">
        <v>0.60000000000000009</v>
      </c>
      <c r="C69" s="106">
        <v>9.7695833333333333</v>
      </c>
      <c r="D69" s="106">
        <v>12.545833333333334</v>
      </c>
      <c r="E69" s="97">
        <v>27.200000000000557</v>
      </c>
    </row>
    <row r="70" spans="1:5" x14ac:dyDescent="0.25">
      <c r="A70" s="116">
        <v>42577</v>
      </c>
      <c r="B70" s="118">
        <v>0.4</v>
      </c>
      <c r="C70" s="106">
        <v>9.8974166666666648</v>
      </c>
      <c r="D70" s="106">
        <v>13.933333333333335</v>
      </c>
      <c r="E70" s="97">
        <v>53.19999999999947</v>
      </c>
    </row>
    <row r="71" spans="1:5" x14ac:dyDescent="0.25">
      <c r="A71" s="116">
        <v>42578</v>
      </c>
      <c r="B71" s="118">
        <v>0.60000000000000009</v>
      </c>
      <c r="C71" s="106">
        <v>10.257125</v>
      </c>
      <c r="D71" s="106">
        <v>16.162499999999998</v>
      </c>
      <c r="E71" s="97">
        <v>36.000000000000476</v>
      </c>
    </row>
    <row r="72" spans="1:5" x14ac:dyDescent="0.25">
      <c r="A72" s="116">
        <v>42579</v>
      </c>
      <c r="B72" s="118">
        <v>0</v>
      </c>
      <c r="C72" s="106">
        <v>10.465000000000002</v>
      </c>
      <c r="D72" s="106">
        <v>14.504166666666663</v>
      </c>
      <c r="E72" s="97">
        <v>29.199999999999449</v>
      </c>
    </row>
    <row r="73" spans="1:5" x14ac:dyDescent="0.25">
      <c r="A73" s="116">
        <v>42580</v>
      </c>
      <c r="B73" s="118">
        <v>0.4</v>
      </c>
      <c r="C73" s="106">
        <v>10.488708333333332</v>
      </c>
      <c r="D73" s="106">
        <v>14.845833333333331</v>
      </c>
      <c r="E73" s="97">
        <v>23.200000000000109</v>
      </c>
    </row>
    <row r="74" spans="1:5" x14ac:dyDescent="0.25">
      <c r="A74" s="116">
        <v>42581</v>
      </c>
      <c r="B74" s="118">
        <v>0.4</v>
      </c>
      <c r="C74" s="106">
        <v>10.54725</v>
      </c>
      <c r="D74" s="106">
        <v>13.420833333333334</v>
      </c>
      <c r="E74" s="97">
        <v>13.59999999999939</v>
      </c>
    </row>
    <row r="75" spans="1:5" x14ac:dyDescent="0.25">
      <c r="A75" s="116">
        <v>42582</v>
      </c>
      <c r="B75" s="118">
        <v>0.2</v>
      </c>
      <c r="C75" s="106">
        <v>10.116125000000002</v>
      </c>
      <c r="D75" s="106">
        <v>12.970833333333337</v>
      </c>
      <c r="E75" s="97">
        <v>18.000000000000682</v>
      </c>
    </row>
    <row r="76" spans="1:5" x14ac:dyDescent="0.25">
      <c r="A76" s="116">
        <v>42583</v>
      </c>
      <c r="B76" s="118">
        <v>0</v>
      </c>
      <c r="C76" s="106">
        <v>10.078416666666667</v>
      </c>
      <c r="D76" s="106">
        <v>13.075000000000001</v>
      </c>
      <c r="E76" s="97">
        <v>9.9999999999997868</v>
      </c>
    </row>
    <row r="77" spans="1:5" x14ac:dyDescent="0.25">
      <c r="A77" s="116">
        <v>42584</v>
      </c>
      <c r="B77" s="118">
        <v>0</v>
      </c>
      <c r="C77" s="106">
        <v>10.603</v>
      </c>
      <c r="D77" s="106">
        <v>14.920833333333334</v>
      </c>
      <c r="E77" s="97">
        <v>11.600000000000499</v>
      </c>
    </row>
    <row r="78" spans="1:5" x14ac:dyDescent="0.25">
      <c r="A78" s="116">
        <v>42585</v>
      </c>
      <c r="B78" s="118">
        <v>0</v>
      </c>
      <c r="C78" s="106">
        <v>10.886875000000002</v>
      </c>
      <c r="D78" s="106">
        <v>14.895833333333334</v>
      </c>
      <c r="E78" s="97">
        <v>7.6000000000000512</v>
      </c>
    </row>
    <row r="79" spans="1:5" x14ac:dyDescent="0.25">
      <c r="A79" s="116">
        <v>42586</v>
      </c>
      <c r="B79" s="118">
        <v>0.60000000000000009</v>
      </c>
      <c r="C79" s="106">
        <v>11.291875000000003</v>
      </c>
      <c r="D79" s="106">
        <v>15.220833333333331</v>
      </c>
      <c r="E79" s="97">
        <v>8.3999999999999631</v>
      </c>
    </row>
    <row r="80" spans="1:5" x14ac:dyDescent="0.25">
      <c r="A80" s="116">
        <v>42587</v>
      </c>
      <c r="B80" s="118">
        <v>0</v>
      </c>
      <c r="C80" s="106">
        <v>10.718583333333335</v>
      </c>
      <c r="D80" s="106">
        <v>13.220833333333333</v>
      </c>
      <c r="E80" s="97">
        <v>7.2000000000000952</v>
      </c>
    </row>
    <row r="81" spans="1:5" x14ac:dyDescent="0.25">
      <c r="A81" s="116">
        <v>42588</v>
      </c>
      <c r="B81" s="118">
        <v>0</v>
      </c>
      <c r="C81" s="106">
        <v>10.264833333333334</v>
      </c>
      <c r="D81" s="106">
        <v>14.787500000000003</v>
      </c>
      <c r="E81" s="97">
        <v>16.000000000000014</v>
      </c>
    </row>
    <row r="82" spans="1:5" x14ac:dyDescent="0.25">
      <c r="A82" s="116">
        <v>42589</v>
      </c>
      <c r="B82" s="118">
        <v>0.2</v>
      </c>
      <c r="C82" s="106">
        <v>11.055541666666668</v>
      </c>
      <c r="D82" s="106">
        <v>18.558333333333334</v>
      </c>
      <c r="E82" s="97">
        <v>16.799999999999926</v>
      </c>
    </row>
    <row r="83" spans="1:5" x14ac:dyDescent="0.25">
      <c r="A83" s="116">
        <v>42590</v>
      </c>
      <c r="B83" s="118">
        <v>0.60000000000000009</v>
      </c>
      <c r="C83" s="106">
        <v>11.393875000000001</v>
      </c>
      <c r="D83" s="106">
        <v>16.866666666666664</v>
      </c>
      <c r="E83" s="97">
        <v>20.39999999999953</v>
      </c>
    </row>
    <row r="84" spans="1:5" x14ac:dyDescent="0.25">
      <c r="A84" s="116">
        <v>42591</v>
      </c>
      <c r="B84" s="118">
        <v>0.5</v>
      </c>
      <c r="C84" s="106">
        <v>10.204666666666663</v>
      </c>
      <c r="D84" s="106">
        <v>11.924999999999997</v>
      </c>
      <c r="E84" s="97">
        <v>7.6000000000000512</v>
      </c>
    </row>
    <row r="85" spans="1:5" x14ac:dyDescent="0.25">
      <c r="A85" s="116">
        <v>42592</v>
      </c>
      <c r="B85" s="118">
        <v>0</v>
      </c>
      <c r="C85" s="106">
        <v>9.2660833333333326</v>
      </c>
      <c r="D85" s="106">
        <v>12.049999999999999</v>
      </c>
      <c r="E85" s="97">
        <v>256.80000000000013</v>
      </c>
    </row>
    <row r="86" spans="1:5" x14ac:dyDescent="0.25">
      <c r="A86" s="116">
        <v>42593</v>
      </c>
      <c r="B86" s="118">
        <v>0.2</v>
      </c>
      <c r="C86" s="106">
        <v>8.6598333333333333</v>
      </c>
      <c r="D86" s="106">
        <v>11.566666666666665</v>
      </c>
      <c r="E86" s="97">
        <v>195.59999999999977</v>
      </c>
    </row>
    <row r="87" spans="1:5" x14ac:dyDescent="0.25">
      <c r="A87" s="116">
        <v>42594</v>
      </c>
      <c r="B87" s="118">
        <v>0.4</v>
      </c>
      <c r="C87" s="106">
        <v>9.3479166666666682</v>
      </c>
      <c r="D87" s="106">
        <v>13.904166666666667</v>
      </c>
      <c r="E87" s="97">
        <v>107.99999999999966</v>
      </c>
    </row>
    <row r="88" spans="1:5" x14ac:dyDescent="0.25">
      <c r="A88" s="116">
        <v>42595</v>
      </c>
      <c r="B88" s="118">
        <v>0</v>
      </c>
      <c r="C88" s="106">
        <v>9.5879999999999992</v>
      </c>
      <c r="D88" s="106">
        <v>15.533333333333333</v>
      </c>
      <c r="E88" s="97">
        <v>50.399999999999778</v>
      </c>
    </row>
    <row r="89" spans="1:5" x14ac:dyDescent="0.25">
      <c r="A89" s="116">
        <v>42596</v>
      </c>
      <c r="B89" s="118">
        <v>0</v>
      </c>
      <c r="C89" s="106">
        <v>9.6271666666666658</v>
      </c>
      <c r="D89" s="106">
        <v>15.387500000000003</v>
      </c>
      <c r="E89" s="97">
        <v>38.400000000000212</v>
      </c>
    </row>
    <row r="90" spans="1:5" x14ac:dyDescent="0.25">
      <c r="A90" s="116">
        <v>42597</v>
      </c>
      <c r="B90" s="118">
        <v>0.2</v>
      </c>
      <c r="C90" s="106">
        <v>9.0030833333333344</v>
      </c>
      <c r="D90" s="106">
        <v>10.879166666666668</v>
      </c>
      <c r="E90" s="97">
        <v>33.999999999999808</v>
      </c>
    </row>
    <row r="91" spans="1:5" x14ac:dyDescent="0.25">
      <c r="A91" s="116">
        <v>42598</v>
      </c>
      <c r="B91" s="118">
        <v>0.2</v>
      </c>
      <c r="C91" s="106">
        <v>8.6591249999999995</v>
      </c>
      <c r="D91" s="106">
        <v>12.229166666666666</v>
      </c>
      <c r="E91" s="97">
        <v>40.799999999999947</v>
      </c>
    </row>
    <row r="92" spans="1:5" x14ac:dyDescent="0.25">
      <c r="A92" s="116">
        <v>42599</v>
      </c>
      <c r="B92" s="118">
        <v>0</v>
      </c>
      <c r="C92" s="106">
        <v>8.9947499999999998</v>
      </c>
      <c r="D92" s="106">
        <v>11.237500000000002</v>
      </c>
      <c r="E92" s="97">
        <v>20.39999999999953</v>
      </c>
    </row>
    <row r="93" spans="1:5" x14ac:dyDescent="0.25">
      <c r="A93" s="116">
        <v>42600</v>
      </c>
      <c r="B93" s="118">
        <v>0</v>
      </c>
      <c r="C93" s="106">
        <v>8.8990833333333335</v>
      </c>
      <c r="D93" s="106">
        <v>10.633333333333333</v>
      </c>
      <c r="E93" s="97">
        <v>25.599999999999845</v>
      </c>
    </row>
    <row r="94" spans="1:5" x14ac:dyDescent="0.25">
      <c r="A94" s="116">
        <v>42601</v>
      </c>
      <c r="B94" s="118">
        <v>0</v>
      </c>
      <c r="C94" s="106">
        <v>8.9887916666666658</v>
      </c>
      <c r="D94" s="106">
        <v>11.575000000000001</v>
      </c>
      <c r="E94" s="97">
        <v>7.599999999999163</v>
      </c>
    </row>
    <row r="95" spans="1:5" x14ac:dyDescent="0.25">
      <c r="A95" s="116">
        <v>42602</v>
      </c>
      <c r="B95" s="118">
        <v>0</v>
      </c>
      <c r="C95" s="106">
        <v>9.0455833333333313</v>
      </c>
      <c r="D95" s="106">
        <v>10.612499999999999</v>
      </c>
      <c r="E95" s="97">
        <v>16.000000000000014</v>
      </c>
    </row>
    <row r="96" spans="1:5" x14ac:dyDescent="0.25">
      <c r="A96" s="116">
        <v>42603</v>
      </c>
      <c r="B96" s="118">
        <v>0.2</v>
      </c>
      <c r="C96" s="106">
        <v>9.1592083333333338</v>
      </c>
      <c r="D96" s="106">
        <v>12.854166666666664</v>
      </c>
      <c r="E96" s="97">
        <v>6.4000000000001833</v>
      </c>
    </row>
    <row r="97" spans="1:5" x14ac:dyDescent="0.25">
      <c r="A97" s="116">
        <v>42604</v>
      </c>
      <c r="B97" s="118">
        <v>0.2</v>
      </c>
      <c r="C97" s="106">
        <v>9.033666666666667</v>
      </c>
      <c r="D97" s="106">
        <v>12.695833333333333</v>
      </c>
      <c r="E97" s="97">
        <v>9.1999999999998749</v>
      </c>
    </row>
    <row r="98" spans="1:5" x14ac:dyDescent="0.25">
      <c r="A98" s="116">
        <v>42605</v>
      </c>
      <c r="B98" s="118">
        <v>0</v>
      </c>
      <c r="C98" s="106">
        <v>8.9087499999999995</v>
      </c>
      <c r="D98" s="106">
        <v>12.862500000000002</v>
      </c>
      <c r="E98" s="97">
        <v>20.800000000000374</v>
      </c>
    </row>
    <row r="99" spans="1:5" x14ac:dyDescent="0.25">
      <c r="A99" s="116">
        <v>42606</v>
      </c>
      <c r="B99" s="118">
        <v>0</v>
      </c>
      <c r="C99" s="106">
        <v>8.9210833333333337</v>
      </c>
      <c r="D99" s="106">
        <v>12.695833333333333</v>
      </c>
      <c r="E99" s="97">
        <v>2.7999999999996916</v>
      </c>
    </row>
    <row r="100" spans="1:5" x14ac:dyDescent="0.25">
      <c r="A100" s="116">
        <v>42607</v>
      </c>
      <c r="B100" s="118">
        <v>0.2</v>
      </c>
      <c r="C100" s="106">
        <v>8.8536666666666672</v>
      </c>
      <c r="D100" s="106">
        <v>11.116666666666665</v>
      </c>
      <c r="E100" s="97">
        <v>14.000000000000234</v>
      </c>
    </row>
    <row r="101" spans="1:5" x14ac:dyDescent="0.25">
      <c r="A101" s="116">
        <v>42608</v>
      </c>
      <c r="B101" s="118">
        <v>0.2</v>
      </c>
      <c r="C101" s="106">
        <v>9.0271666666666679</v>
      </c>
      <c r="D101" s="106">
        <v>13.758333333333335</v>
      </c>
      <c r="E101" s="97">
        <v>71.599999999999227</v>
      </c>
    </row>
    <row r="102" spans="1:5" x14ac:dyDescent="0.25">
      <c r="A102" s="116">
        <v>42609</v>
      </c>
      <c r="B102" s="118">
        <v>0</v>
      </c>
      <c r="C102" s="106">
        <v>8.5644583333333344</v>
      </c>
      <c r="D102" s="106">
        <v>9.5166666666666639</v>
      </c>
      <c r="E102" s="97">
        <v>46.000000000000263</v>
      </c>
    </row>
    <row r="103" spans="1:5" x14ac:dyDescent="0.25">
      <c r="A103" s="116">
        <v>42610</v>
      </c>
      <c r="B103" s="118">
        <v>0</v>
      </c>
      <c r="C103" s="106">
        <v>8.688625</v>
      </c>
      <c r="D103" s="106">
        <v>11.8375</v>
      </c>
      <c r="E103" s="97">
        <v>3.2000000000005357</v>
      </c>
    </row>
    <row r="104" spans="1:5" x14ac:dyDescent="0.25">
      <c r="A104" s="116">
        <v>42611</v>
      </c>
      <c r="B104" s="118">
        <v>0</v>
      </c>
      <c r="C104" s="106">
        <v>8.0924999999999994</v>
      </c>
      <c r="D104" s="106">
        <v>7.9083333333333314</v>
      </c>
      <c r="E104" s="97">
        <v>12.800000000000367</v>
      </c>
    </row>
    <row r="105" spans="1:5" x14ac:dyDescent="0.25">
      <c r="A105" s="116">
        <v>42612</v>
      </c>
      <c r="B105" s="118">
        <v>0</v>
      </c>
      <c r="C105" s="106">
        <v>7.9247083333333341</v>
      </c>
      <c r="D105" s="106">
        <v>10.245833333333334</v>
      </c>
      <c r="E105" s="97">
        <v>6.0000000000002274</v>
      </c>
    </row>
    <row r="106" spans="1:5" x14ac:dyDescent="0.25">
      <c r="A106" s="116">
        <v>42613</v>
      </c>
      <c r="B106" s="118">
        <v>0</v>
      </c>
      <c r="C106" s="106">
        <v>7.3836666666666675</v>
      </c>
      <c r="D106" s="106">
        <v>6.875</v>
      </c>
      <c r="E106" s="97">
        <v>6.8000000000001393</v>
      </c>
    </row>
    <row r="107" spans="1:5" x14ac:dyDescent="0.25">
      <c r="A107" s="116">
        <v>42614</v>
      </c>
      <c r="B107" s="118">
        <v>0</v>
      </c>
      <c r="C107" s="106">
        <v>7.6626666666666674</v>
      </c>
      <c r="D107" s="106">
        <v>8.9791666666666661</v>
      </c>
      <c r="E107" s="97">
        <v>4.4000000000004036</v>
      </c>
    </row>
    <row r="108" spans="1:5" x14ac:dyDescent="0.25">
      <c r="A108" s="116">
        <v>42615</v>
      </c>
      <c r="B108" s="118">
        <v>0</v>
      </c>
      <c r="C108" s="106">
        <v>8.1732500000000012</v>
      </c>
      <c r="D108" s="106">
        <v>10.541666666666666</v>
      </c>
      <c r="E108" s="97">
        <v>9.6000000000007191</v>
      </c>
    </row>
    <row r="109" spans="1:5" x14ac:dyDescent="0.25">
      <c r="A109" s="116">
        <v>42616</v>
      </c>
      <c r="B109" s="118">
        <v>0</v>
      </c>
      <c r="C109" s="106">
        <v>7.7162499999999996</v>
      </c>
      <c r="D109" s="106">
        <v>7.625</v>
      </c>
      <c r="E109" s="97">
        <v>11.199999999999655</v>
      </c>
    </row>
    <row r="110" spans="1:5" x14ac:dyDescent="0.25">
      <c r="A110" s="116">
        <v>42617</v>
      </c>
      <c r="B110" s="118">
        <v>0</v>
      </c>
      <c r="C110" s="106">
        <v>7.3374583333333332</v>
      </c>
      <c r="D110" s="106">
        <v>7.8041666666666671</v>
      </c>
      <c r="E110" s="97">
        <v>2.7999999999996916</v>
      </c>
    </row>
    <row r="111" spans="1:5" x14ac:dyDescent="0.25">
      <c r="A111" s="116">
        <v>42618</v>
      </c>
      <c r="B111" s="118">
        <v>0</v>
      </c>
      <c r="C111" s="106">
        <v>7.4292499999999997</v>
      </c>
      <c r="D111" s="106">
        <v>9.2916666666666696</v>
      </c>
      <c r="E111" s="97">
        <v>4.0000000000004476</v>
      </c>
    </row>
    <row r="112" spans="1:5" x14ac:dyDescent="0.25">
      <c r="A112" s="98">
        <v>42619</v>
      </c>
      <c r="B112" s="92">
        <v>0.2</v>
      </c>
      <c r="C112" s="91">
        <v>7.6483333333333308</v>
      </c>
      <c r="D112" s="91">
        <v>9.1333333333333346</v>
      </c>
      <c r="E112" s="97">
        <v>6.0000000000002274</v>
      </c>
    </row>
    <row r="113" spans="1:5" x14ac:dyDescent="0.25">
      <c r="A113" s="116">
        <v>42620</v>
      </c>
      <c r="B113" s="90"/>
      <c r="C113" s="90"/>
      <c r="D113" s="90"/>
      <c r="E113" s="97">
        <v>14.40000000000019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workbookViewId="0">
      <selection activeCell="F29" sqref="F29"/>
    </sheetView>
  </sheetViews>
  <sheetFormatPr defaultColWidth="8.85546875" defaultRowHeight="15" x14ac:dyDescent="0.25"/>
  <cols>
    <col min="1" max="1" width="10.140625" style="100" bestFit="1" customWidth="1"/>
    <col min="2" max="2" width="12.5703125" style="100" customWidth="1"/>
    <col min="3" max="3" width="17" style="100" customWidth="1"/>
    <col min="4" max="4" width="16.140625" style="100" customWidth="1"/>
    <col min="5" max="5" width="15.5703125" style="100" customWidth="1"/>
    <col min="6" max="16384" width="8.85546875" style="100"/>
  </cols>
  <sheetData>
    <row r="1" spans="1:9" ht="45" x14ac:dyDescent="0.25">
      <c r="A1" s="104" t="s">
        <v>6</v>
      </c>
      <c r="B1" s="108" t="s">
        <v>1782</v>
      </c>
      <c r="C1" s="8" t="s">
        <v>9</v>
      </c>
      <c r="D1" s="108" t="s">
        <v>10</v>
      </c>
      <c r="E1" s="108" t="s">
        <v>11</v>
      </c>
    </row>
    <row r="2" spans="1:9" s="95" customFormat="1" x14ac:dyDescent="0.25">
      <c r="A2" s="96">
        <v>42509</v>
      </c>
      <c r="B2" s="115"/>
      <c r="C2" s="114"/>
      <c r="D2" s="115"/>
      <c r="E2" s="97">
        <v>44.800000000000395</v>
      </c>
    </row>
    <row r="3" spans="1:9" s="95" customFormat="1" x14ac:dyDescent="0.25">
      <c r="A3" s="116">
        <v>42510</v>
      </c>
      <c r="B3" s="118">
        <v>0</v>
      </c>
      <c r="C3" s="106">
        <v>8.4327916666666649</v>
      </c>
      <c r="D3" s="106">
        <v>10.691666666666668</v>
      </c>
      <c r="E3" s="97">
        <v>69.200000000000372</v>
      </c>
    </row>
    <row r="4" spans="1:9" x14ac:dyDescent="0.25">
      <c r="A4" s="116">
        <v>42511</v>
      </c>
      <c r="B4" s="118">
        <v>0.7</v>
      </c>
      <c r="C4" s="106">
        <v>9.0471666666666675</v>
      </c>
      <c r="D4" s="106">
        <v>13.720833333333337</v>
      </c>
      <c r="E4" s="97">
        <v>72.000000000000057</v>
      </c>
    </row>
    <row r="5" spans="1:9" x14ac:dyDescent="0.25">
      <c r="A5" s="116">
        <v>42512</v>
      </c>
      <c r="B5" s="118">
        <v>5.6000000000000005</v>
      </c>
      <c r="C5" s="106">
        <v>10.223208333333334</v>
      </c>
      <c r="D5" s="106">
        <v>12.454166666666666</v>
      </c>
      <c r="E5" s="97">
        <v>30.799999999999272</v>
      </c>
      <c r="I5" s="99"/>
    </row>
    <row r="6" spans="1:9" x14ac:dyDescent="0.25">
      <c r="A6" s="116">
        <v>42513</v>
      </c>
      <c r="B6" s="118">
        <v>1.2</v>
      </c>
      <c r="C6" s="106">
        <v>9.4100833333333345</v>
      </c>
      <c r="D6" s="106">
        <v>9.2708333333333339</v>
      </c>
      <c r="E6" s="97">
        <v>86.80000000000021</v>
      </c>
      <c r="I6" s="99"/>
    </row>
    <row r="7" spans="1:9" x14ac:dyDescent="0.25">
      <c r="A7" s="116">
        <v>42514</v>
      </c>
      <c r="B7" s="118">
        <v>0</v>
      </c>
      <c r="C7" s="106">
        <v>9.2722916666666659</v>
      </c>
      <c r="D7" s="106">
        <v>10.166666666666666</v>
      </c>
      <c r="E7" s="97">
        <v>99.599999999999682</v>
      </c>
      <c r="I7" s="99"/>
    </row>
    <row r="8" spans="1:9" x14ac:dyDescent="0.25">
      <c r="A8" s="116">
        <v>42515</v>
      </c>
      <c r="B8" s="118">
        <v>0</v>
      </c>
      <c r="C8" s="106">
        <v>9.7191250000000018</v>
      </c>
      <c r="D8" s="106">
        <v>10.225</v>
      </c>
      <c r="E8" s="97">
        <v>55.19999999999925</v>
      </c>
      <c r="I8" s="99"/>
    </row>
    <row r="9" spans="1:9" x14ac:dyDescent="0.25">
      <c r="A9" s="116">
        <v>42516</v>
      </c>
      <c r="B9" s="118">
        <v>0</v>
      </c>
      <c r="C9" s="106">
        <v>9.0408333333333335</v>
      </c>
      <c r="D9" s="106">
        <v>9.0374999999999996</v>
      </c>
      <c r="E9" s="97">
        <v>32.79999999999994</v>
      </c>
      <c r="I9" s="99"/>
    </row>
    <row r="10" spans="1:9" x14ac:dyDescent="0.25">
      <c r="A10" s="116">
        <v>42517</v>
      </c>
      <c r="B10" s="118">
        <v>0</v>
      </c>
      <c r="C10" s="106">
        <v>9.1740833333333338</v>
      </c>
      <c r="D10" s="106">
        <v>8.6208333333333353</v>
      </c>
      <c r="E10" s="97">
        <v>30.799999999999272</v>
      </c>
      <c r="I10" s="99"/>
    </row>
    <row r="11" spans="1:9" x14ac:dyDescent="0.25">
      <c r="A11" s="116">
        <v>42518</v>
      </c>
      <c r="B11" s="118">
        <v>0</v>
      </c>
      <c r="C11" s="106">
        <v>9.7451249999999998</v>
      </c>
      <c r="D11" s="106">
        <v>10.475000000000003</v>
      </c>
      <c r="E11" s="97">
        <v>27.599999999999625</v>
      </c>
      <c r="I11" s="99"/>
    </row>
    <row r="12" spans="1:9" x14ac:dyDescent="0.25">
      <c r="A12" s="116">
        <v>42519</v>
      </c>
      <c r="B12" s="118">
        <v>0.5</v>
      </c>
      <c r="C12" s="106">
        <v>10.446458333333334</v>
      </c>
      <c r="D12" s="106">
        <v>10.625000000000002</v>
      </c>
      <c r="E12" s="97">
        <v>31.600000000000072</v>
      </c>
      <c r="I12" s="99"/>
    </row>
    <row r="13" spans="1:9" x14ac:dyDescent="0.25">
      <c r="A13" s="116">
        <v>42520</v>
      </c>
      <c r="B13" s="118">
        <v>0.2</v>
      </c>
      <c r="C13" s="106">
        <v>10.400999999999998</v>
      </c>
      <c r="D13" s="106">
        <v>10.366666666666665</v>
      </c>
      <c r="E13" s="97">
        <v>30.400000000000205</v>
      </c>
      <c r="I13" s="99"/>
    </row>
    <row r="14" spans="1:9" x14ac:dyDescent="0.25">
      <c r="A14" s="116">
        <v>42521</v>
      </c>
      <c r="B14" s="118">
        <v>0</v>
      </c>
      <c r="C14" s="106">
        <v>10.438708333333333</v>
      </c>
      <c r="D14" s="106">
        <v>11.012500000000001</v>
      </c>
      <c r="E14" s="97">
        <v>21.20000000000033</v>
      </c>
      <c r="I14" s="99"/>
    </row>
    <row r="15" spans="1:9" x14ac:dyDescent="0.25">
      <c r="A15" s="116">
        <v>42522</v>
      </c>
      <c r="B15" s="118">
        <v>0</v>
      </c>
      <c r="C15" s="106">
        <v>10.246583333333332</v>
      </c>
      <c r="D15" s="106">
        <v>11.520833333333334</v>
      </c>
      <c r="E15" s="97">
        <v>31.600000000000072</v>
      </c>
      <c r="I15" s="99"/>
    </row>
    <row r="16" spans="1:9" x14ac:dyDescent="0.25">
      <c r="A16" s="116">
        <v>42523</v>
      </c>
      <c r="B16" s="118">
        <v>1.6</v>
      </c>
      <c r="C16" s="106">
        <v>10.619833333333332</v>
      </c>
      <c r="D16" s="106">
        <v>11.604166666666666</v>
      </c>
      <c r="E16" s="97">
        <v>17.999999999999794</v>
      </c>
      <c r="I16" s="99"/>
    </row>
    <row r="17" spans="1:9" x14ac:dyDescent="0.25">
      <c r="A17" s="116">
        <v>42524</v>
      </c>
      <c r="B17" s="118">
        <v>10.399999999999995</v>
      </c>
      <c r="C17" s="106">
        <v>10.425916666666668</v>
      </c>
      <c r="D17" s="106">
        <v>10.254166666666668</v>
      </c>
      <c r="E17" s="97">
        <v>16.799999999999926</v>
      </c>
      <c r="I17" s="99"/>
    </row>
    <row r="18" spans="1:9" x14ac:dyDescent="0.25">
      <c r="A18" s="116">
        <v>42525</v>
      </c>
      <c r="B18" s="118">
        <v>7.7</v>
      </c>
      <c r="C18" s="106">
        <v>8.5016666666666669</v>
      </c>
      <c r="D18" s="106">
        <v>9.8249999999999993</v>
      </c>
      <c r="E18" s="97">
        <v>301.60000000000053</v>
      </c>
      <c r="I18" s="99"/>
    </row>
    <row r="19" spans="1:9" x14ac:dyDescent="0.25">
      <c r="A19" s="116">
        <v>42526</v>
      </c>
      <c r="B19" s="118">
        <v>5.7</v>
      </c>
      <c r="C19" s="106">
        <v>8.3718749999999993</v>
      </c>
      <c r="D19" s="106">
        <v>10.958333333333334</v>
      </c>
      <c r="E19" s="97">
        <v>347.19999999999993</v>
      </c>
      <c r="I19" s="99"/>
    </row>
    <row r="20" spans="1:9" x14ac:dyDescent="0.25">
      <c r="A20" s="116">
        <v>42527</v>
      </c>
      <c r="B20" s="118">
        <v>17.8</v>
      </c>
      <c r="C20" s="106">
        <v>8.5324166666666681</v>
      </c>
      <c r="D20" s="106">
        <v>8.3125000000000018</v>
      </c>
      <c r="E20" s="97">
        <v>302.39999999999958</v>
      </c>
      <c r="I20" s="99"/>
    </row>
    <row r="21" spans="1:9" x14ac:dyDescent="0.25">
      <c r="A21" s="116">
        <v>42528</v>
      </c>
      <c r="B21" s="118">
        <v>0</v>
      </c>
      <c r="C21" s="106">
        <v>7.9497500000000008</v>
      </c>
      <c r="D21" s="106">
        <v>9.3708333333333318</v>
      </c>
      <c r="E21" s="97">
        <v>635.60000000000014</v>
      </c>
      <c r="I21" s="99"/>
    </row>
    <row r="22" spans="1:9" x14ac:dyDescent="0.25">
      <c r="A22" s="116">
        <v>42529</v>
      </c>
      <c r="B22" s="118">
        <v>0</v>
      </c>
      <c r="C22" s="106">
        <v>7.771416666666668</v>
      </c>
      <c r="D22" s="106">
        <v>10.512500000000001</v>
      </c>
      <c r="E22" s="97">
        <v>767.19999999999993</v>
      </c>
      <c r="I22" s="99"/>
    </row>
    <row r="23" spans="1:9" x14ac:dyDescent="0.25">
      <c r="A23" s="116">
        <v>42530</v>
      </c>
      <c r="B23" s="118">
        <v>0</v>
      </c>
      <c r="C23" s="106">
        <v>8.5013749999999977</v>
      </c>
      <c r="D23" s="106">
        <v>14.395833333333334</v>
      </c>
      <c r="E23" s="97">
        <v>210.79999999999987</v>
      </c>
    </row>
    <row r="24" spans="1:9" x14ac:dyDescent="0.25">
      <c r="A24" s="116">
        <v>42531</v>
      </c>
      <c r="B24" s="118">
        <v>0</v>
      </c>
      <c r="C24" s="106">
        <v>10.094541666666666</v>
      </c>
      <c r="D24" s="106">
        <v>15.112500000000002</v>
      </c>
      <c r="E24" s="97">
        <v>89.999999999999858</v>
      </c>
    </row>
    <row r="25" spans="1:9" x14ac:dyDescent="0.25">
      <c r="A25" s="116">
        <v>42532</v>
      </c>
      <c r="B25" s="118">
        <v>0.7</v>
      </c>
      <c r="C25" s="106">
        <v>10.962833333333334</v>
      </c>
      <c r="D25" s="106">
        <v>12.791666666666666</v>
      </c>
      <c r="E25" s="97">
        <v>63.200000000000145</v>
      </c>
    </row>
    <row r="26" spans="1:9" x14ac:dyDescent="0.25">
      <c r="A26" s="116">
        <v>42533</v>
      </c>
      <c r="B26" s="118">
        <v>0</v>
      </c>
      <c r="C26" s="106">
        <v>11.046083333333335</v>
      </c>
      <c r="D26" s="106">
        <v>12.25</v>
      </c>
      <c r="E26" s="97">
        <v>88.799999999999983</v>
      </c>
    </row>
    <row r="27" spans="1:9" x14ac:dyDescent="0.25">
      <c r="A27" s="116">
        <v>42534</v>
      </c>
      <c r="B27" s="118">
        <v>0</v>
      </c>
      <c r="C27" s="106">
        <v>11.569208333333334</v>
      </c>
      <c r="D27" s="106">
        <v>13.954166666666666</v>
      </c>
      <c r="E27" s="132"/>
    </row>
    <row r="28" spans="1:9" x14ac:dyDescent="0.25">
      <c r="A28" s="116">
        <v>42535</v>
      </c>
      <c r="B28" s="118">
        <v>11.799999999999999</v>
      </c>
      <c r="C28" s="106">
        <v>12.122708333333334</v>
      </c>
      <c r="D28" s="106">
        <v>12.391666666666667</v>
      </c>
      <c r="E28" s="97">
        <v>57.199999999999918</v>
      </c>
    </row>
    <row r="29" spans="1:9" x14ac:dyDescent="0.25">
      <c r="A29" s="116">
        <v>42536</v>
      </c>
      <c r="B29" s="118">
        <v>0</v>
      </c>
      <c r="C29" s="106">
        <v>12.19791666666667</v>
      </c>
      <c r="D29" s="106">
        <v>13.050000000000002</v>
      </c>
      <c r="E29" s="97">
        <v>124.39999999999962</v>
      </c>
    </row>
    <row r="30" spans="1:9" x14ac:dyDescent="0.25">
      <c r="A30" s="116">
        <v>42537</v>
      </c>
      <c r="B30" s="118">
        <v>0</v>
      </c>
      <c r="C30" s="106">
        <v>12.498791666666667</v>
      </c>
      <c r="D30" s="106">
        <v>14.070833333333331</v>
      </c>
      <c r="E30" s="97">
        <v>60.399999999999565</v>
      </c>
    </row>
    <row r="31" spans="1:9" x14ac:dyDescent="0.25">
      <c r="A31" s="116">
        <v>42538</v>
      </c>
      <c r="B31" s="118">
        <v>0</v>
      </c>
      <c r="C31" s="106">
        <v>13.15095833333333</v>
      </c>
      <c r="D31" s="106">
        <v>15.754166666666663</v>
      </c>
      <c r="E31" s="97">
        <v>50.399999999999778</v>
      </c>
    </row>
    <row r="32" spans="1:9" x14ac:dyDescent="0.25">
      <c r="A32" s="116">
        <v>42539</v>
      </c>
      <c r="B32" s="118">
        <v>0</v>
      </c>
      <c r="C32" s="106">
        <v>14.218458333333336</v>
      </c>
      <c r="D32" s="106">
        <v>17.412499999999998</v>
      </c>
      <c r="E32" s="97">
        <v>39.60000000000008</v>
      </c>
    </row>
    <row r="33" spans="1:5" x14ac:dyDescent="0.25">
      <c r="A33" s="116">
        <v>42540</v>
      </c>
      <c r="B33" s="118">
        <v>0</v>
      </c>
      <c r="C33" s="106">
        <v>14.5695</v>
      </c>
      <c r="D33" s="106">
        <v>16.533333333333335</v>
      </c>
      <c r="E33" s="97">
        <v>20.400000000000418</v>
      </c>
    </row>
    <row r="34" spans="1:5" x14ac:dyDescent="0.25">
      <c r="A34" s="116">
        <v>42541</v>
      </c>
      <c r="B34" s="118">
        <v>0</v>
      </c>
      <c r="C34" s="106">
        <v>14.095666666666665</v>
      </c>
      <c r="D34" s="106">
        <v>13.712500000000004</v>
      </c>
      <c r="E34" s="97">
        <v>24.799999999999933</v>
      </c>
    </row>
    <row r="35" spans="1:5" x14ac:dyDescent="0.25">
      <c r="A35" s="116">
        <v>42542</v>
      </c>
      <c r="B35" s="118">
        <v>0</v>
      </c>
      <c r="C35" s="106">
        <v>14.012666666666666</v>
      </c>
      <c r="D35" s="106">
        <v>14.620833333333332</v>
      </c>
      <c r="E35" s="97">
        <v>9.9999999999997868</v>
      </c>
    </row>
    <row r="36" spans="1:5" x14ac:dyDescent="0.25">
      <c r="A36" s="116">
        <v>42543</v>
      </c>
      <c r="B36" s="118">
        <v>0</v>
      </c>
      <c r="C36" s="106">
        <v>13.338416666666667</v>
      </c>
      <c r="D36" s="106">
        <v>12.566666666666665</v>
      </c>
      <c r="E36" s="97">
        <v>16.39999999999997</v>
      </c>
    </row>
    <row r="37" spans="1:5" x14ac:dyDescent="0.25">
      <c r="A37" s="116">
        <v>42544</v>
      </c>
      <c r="B37" s="118">
        <v>0</v>
      </c>
      <c r="C37" s="106">
        <v>13.455625000000003</v>
      </c>
      <c r="D37" s="106">
        <v>12.620833333333335</v>
      </c>
      <c r="E37" s="97">
        <v>11.199999999999655</v>
      </c>
    </row>
    <row r="38" spans="1:5" x14ac:dyDescent="0.25">
      <c r="A38" s="116">
        <v>42545</v>
      </c>
      <c r="B38" s="118">
        <v>0</v>
      </c>
      <c r="C38" s="106">
        <v>13.834374999999996</v>
      </c>
      <c r="D38" s="106">
        <v>14.275</v>
      </c>
      <c r="E38" s="97">
        <v>5.9999999999993392</v>
      </c>
    </row>
    <row r="39" spans="1:5" x14ac:dyDescent="0.25">
      <c r="A39" s="116">
        <v>42546</v>
      </c>
      <c r="B39" s="118">
        <v>0.2</v>
      </c>
      <c r="C39" s="106">
        <v>14.163416666666663</v>
      </c>
      <c r="D39" s="106">
        <v>15.595833333333333</v>
      </c>
      <c r="E39" s="97">
        <v>4.8000000000003595</v>
      </c>
    </row>
    <row r="40" spans="1:5" x14ac:dyDescent="0.25">
      <c r="A40" s="116">
        <v>42547</v>
      </c>
      <c r="B40" s="118">
        <v>2.4000000000000004</v>
      </c>
      <c r="C40" s="106">
        <v>14.797500000000001</v>
      </c>
      <c r="D40" s="106">
        <v>15.475</v>
      </c>
      <c r="E40" s="97">
        <v>11.599999999999611</v>
      </c>
    </row>
    <row r="41" spans="1:5" x14ac:dyDescent="0.25">
      <c r="A41" s="116">
        <v>42548</v>
      </c>
      <c r="B41" s="118">
        <v>0</v>
      </c>
      <c r="C41" s="106">
        <v>14.830333333333334</v>
      </c>
      <c r="D41" s="106">
        <v>15.566666666666668</v>
      </c>
      <c r="E41" s="97">
        <v>4.0000000000004476</v>
      </c>
    </row>
    <row r="42" spans="1:5" x14ac:dyDescent="0.25">
      <c r="A42" s="116">
        <v>42549</v>
      </c>
      <c r="B42" s="118">
        <v>0.7</v>
      </c>
      <c r="C42" s="106">
        <v>15.415583333333338</v>
      </c>
      <c r="D42" s="106">
        <v>16.425000000000001</v>
      </c>
      <c r="E42" s="97">
        <v>10.400000000000631</v>
      </c>
    </row>
    <row r="43" spans="1:5" x14ac:dyDescent="0.25">
      <c r="A43" s="116">
        <v>42550</v>
      </c>
      <c r="B43" s="118">
        <v>0</v>
      </c>
      <c r="C43" s="106">
        <v>15.668874999999998</v>
      </c>
      <c r="D43" s="106">
        <v>16.441666666666666</v>
      </c>
      <c r="E43" s="97">
        <v>8.799999999999919</v>
      </c>
    </row>
    <row r="44" spans="1:5" x14ac:dyDescent="0.25">
      <c r="A44" s="116">
        <v>42551</v>
      </c>
      <c r="B44" s="118">
        <v>6.7000000000000011</v>
      </c>
      <c r="C44" s="106">
        <v>15.679708333333336</v>
      </c>
      <c r="D44" s="106">
        <v>14.441666666666665</v>
      </c>
      <c r="E44" s="97">
        <v>8.0000000000000071</v>
      </c>
    </row>
    <row r="45" spans="1:5" x14ac:dyDescent="0.25">
      <c r="A45" s="116">
        <v>42552</v>
      </c>
      <c r="B45" s="118">
        <v>6.1000000000000005</v>
      </c>
      <c r="C45" s="106">
        <v>15.961625</v>
      </c>
      <c r="D45" s="106">
        <v>15.758333333333333</v>
      </c>
      <c r="E45" s="97">
        <v>10.399999999999743</v>
      </c>
    </row>
    <row r="46" spans="1:5" x14ac:dyDescent="0.25">
      <c r="A46" s="116">
        <v>42553</v>
      </c>
      <c r="B46" s="118">
        <v>0.60000000000000009</v>
      </c>
      <c r="C46" s="106">
        <v>15.640166666666667</v>
      </c>
      <c r="D46" s="106">
        <v>15.154166666666663</v>
      </c>
      <c r="E46" s="97">
        <v>16.39999999999997</v>
      </c>
    </row>
    <row r="47" spans="1:5" x14ac:dyDescent="0.25">
      <c r="A47" s="116">
        <v>42554</v>
      </c>
      <c r="B47" s="118">
        <v>0</v>
      </c>
      <c r="C47" s="106">
        <v>14.986333333333336</v>
      </c>
      <c r="D47" s="106">
        <v>15.516666666666667</v>
      </c>
      <c r="E47" s="97">
        <v>12.400000000000411</v>
      </c>
    </row>
    <row r="48" spans="1:5" x14ac:dyDescent="0.25">
      <c r="A48" s="116">
        <v>42555</v>
      </c>
      <c r="B48" s="118">
        <v>2.6000000000000005</v>
      </c>
      <c r="C48" s="106">
        <v>14.962333333333341</v>
      </c>
      <c r="D48" s="106">
        <v>14.958333333333334</v>
      </c>
      <c r="E48" s="97">
        <v>17.599999999999838</v>
      </c>
    </row>
    <row r="49" spans="1:5" x14ac:dyDescent="0.25">
      <c r="A49" s="116">
        <v>42556</v>
      </c>
      <c r="B49" s="118">
        <v>0</v>
      </c>
      <c r="C49" s="106">
        <v>14.411500000000002</v>
      </c>
      <c r="D49" s="106">
        <v>14.8375</v>
      </c>
      <c r="E49" s="97">
        <v>19.600000000000506</v>
      </c>
    </row>
    <row r="50" spans="1:5" x14ac:dyDescent="0.25">
      <c r="A50" s="116">
        <v>42557</v>
      </c>
      <c r="B50" s="118">
        <v>0.5</v>
      </c>
      <c r="C50" s="106">
        <v>14.21275</v>
      </c>
      <c r="D50" s="106">
        <v>13.862500000000002</v>
      </c>
      <c r="E50" s="97">
        <v>20.39999999999953</v>
      </c>
    </row>
    <row r="51" spans="1:5" x14ac:dyDescent="0.25">
      <c r="A51" s="116">
        <v>42558</v>
      </c>
      <c r="B51" s="118">
        <v>0</v>
      </c>
      <c r="C51" s="106">
        <v>14.354041666666665</v>
      </c>
      <c r="D51" s="106">
        <v>14.433333333333335</v>
      </c>
      <c r="E51" s="97">
        <v>12.800000000000367</v>
      </c>
    </row>
    <row r="52" spans="1:5" x14ac:dyDescent="0.25">
      <c r="A52" s="116">
        <v>42559</v>
      </c>
      <c r="B52" s="118">
        <v>0</v>
      </c>
      <c r="C52" s="106">
        <v>14.743041666666665</v>
      </c>
      <c r="D52" s="106">
        <v>15.712499999999999</v>
      </c>
      <c r="E52" s="97">
        <v>19.999999999999574</v>
      </c>
    </row>
    <row r="53" spans="1:5" x14ac:dyDescent="0.25">
      <c r="A53" s="116">
        <v>42560</v>
      </c>
      <c r="B53" s="118">
        <v>2.7</v>
      </c>
      <c r="C53" s="106">
        <v>15.208374999999998</v>
      </c>
      <c r="D53" s="106">
        <v>15.937500000000002</v>
      </c>
      <c r="E53" s="97">
        <v>17.999999999999794</v>
      </c>
    </row>
    <row r="54" spans="1:5" x14ac:dyDescent="0.25">
      <c r="A54" s="116">
        <v>42561</v>
      </c>
      <c r="B54" s="118">
        <v>0.2</v>
      </c>
      <c r="C54" s="106">
        <v>15.132750000000003</v>
      </c>
      <c r="D54" s="106">
        <v>16.020833333333332</v>
      </c>
      <c r="E54" s="97">
        <v>11.999999999999567</v>
      </c>
    </row>
    <row r="55" spans="1:5" x14ac:dyDescent="0.25">
      <c r="A55" s="116">
        <v>42562</v>
      </c>
      <c r="B55" s="118">
        <v>1.4</v>
      </c>
      <c r="C55" s="106">
        <v>15.222500000000002</v>
      </c>
      <c r="D55" s="106">
        <v>15.870833333333337</v>
      </c>
      <c r="E55" s="97">
        <v>20.400000000000418</v>
      </c>
    </row>
    <row r="56" spans="1:5" x14ac:dyDescent="0.25">
      <c r="A56" s="116">
        <v>42563</v>
      </c>
      <c r="B56" s="118">
        <v>3.600000000000001</v>
      </c>
      <c r="C56" s="106">
        <v>15.033374999999999</v>
      </c>
      <c r="D56" s="106">
        <v>16.808333333333334</v>
      </c>
      <c r="E56" s="97">
        <v>23.600000000000065</v>
      </c>
    </row>
    <row r="57" spans="1:5" x14ac:dyDescent="0.25">
      <c r="A57" s="116">
        <v>42564</v>
      </c>
      <c r="B57" s="118">
        <v>0.60000000000000009</v>
      </c>
      <c r="C57" s="106">
        <v>14.630958333333334</v>
      </c>
      <c r="D57" s="106">
        <v>18.379166666666666</v>
      </c>
      <c r="E57" s="97">
        <v>53.599999999999426</v>
      </c>
    </row>
    <row r="58" spans="1:5" x14ac:dyDescent="0.25">
      <c r="A58" s="116">
        <v>42565</v>
      </c>
      <c r="B58" s="118">
        <v>1.2</v>
      </c>
      <c r="C58" s="106">
        <v>14.708958333333333</v>
      </c>
      <c r="D58" s="106">
        <v>17.400000000000002</v>
      </c>
      <c r="E58" s="97">
        <v>22.000000000000242</v>
      </c>
    </row>
    <row r="59" spans="1:5" x14ac:dyDescent="0.25">
      <c r="A59" s="116">
        <v>42566</v>
      </c>
      <c r="B59" s="118">
        <v>0</v>
      </c>
      <c r="C59" s="106">
        <v>15.035333333333336</v>
      </c>
      <c r="D59" s="106">
        <v>17.525000000000002</v>
      </c>
      <c r="E59" s="97">
        <v>14.000000000000234</v>
      </c>
    </row>
    <row r="60" spans="1:5" x14ac:dyDescent="0.25">
      <c r="A60" s="116">
        <v>42567</v>
      </c>
      <c r="B60" s="118">
        <v>0</v>
      </c>
      <c r="C60" s="106">
        <v>15.142333333333335</v>
      </c>
      <c r="D60" s="106">
        <v>16.491666666666671</v>
      </c>
      <c r="E60" s="97">
        <v>30.400000000000205</v>
      </c>
    </row>
    <row r="61" spans="1:5" x14ac:dyDescent="0.25">
      <c r="A61" s="116">
        <v>42568</v>
      </c>
      <c r="B61" s="118">
        <v>0.7</v>
      </c>
      <c r="C61" s="106">
        <v>15.13629166666667</v>
      </c>
      <c r="D61" s="106">
        <v>16.504166666666666</v>
      </c>
      <c r="E61" s="97">
        <v>17.199999999999882</v>
      </c>
    </row>
    <row r="62" spans="1:5" x14ac:dyDescent="0.25">
      <c r="A62" s="116">
        <v>42569</v>
      </c>
      <c r="B62" s="118">
        <v>0.60000000000000009</v>
      </c>
      <c r="C62" s="106">
        <v>14.063416666666669</v>
      </c>
      <c r="D62" s="106">
        <v>12.5625</v>
      </c>
      <c r="E62" s="97">
        <v>24.399999999999977</v>
      </c>
    </row>
    <row r="63" spans="1:5" x14ac:dyDescent="0.25">
      <c r="A63" s="116">
        <v>42570</v>
      </c>
      <c r="B63" s="118">
        <v>0.60000000000000009</v>
      </c>
      <c r="C63" s="106">
        <v>13.578416666666667</v>
      </c>
      <c r="D63" s="106">
        <v>12.9125</v>
      </c>
      <c r="E63" s="97">
        <v>29.999999999999361</v>
      </c>
    </row>
    <row r="64" spans="1:5" x14ac:dyDescent="0.25">
      <c r="A64" s="116">
        <v>42571</v>
      </c>
      <c r="B64" s="118">
        <v>0.60000000000000009</v>
      </c>
      <c r="C64" s="106">
        <v>13.320750000000004</v>
      </c>
      <c r="D64" s="106">
        <v>11.833333333333334</v>
      </c>
      <c r="E64" s="97">
        <v>12.399999999999523</v>
      </c>
    </row>
    <row r="65" spans="1:5" x14ac:dyDescent="0.25">
      <c r="A65" s="116">
        <v>42572</v>
      </c>
      <c r="B65" s="118">
        <v>0.60000000000000009</v>
      </c>
      <c r="C65" s="106">
        <v>11.587583333333333</v>
      </c>
      <c r="D65" s="106">
        <v>7.9208333333333334</v>
      </c>
      <c r="E65" s="97">
        <v>4.3999999999995154</v>
      </c>
    </row>
    <row r="66" spans="1:5" x14ac:dyDescent="0.25">
      <c r="A66" s="116">
        <v>42573</v>
      </c>
      <c r="B66" s="118">
        <v>0.8</v>
      </c>
      <c r="C66" s="106">
        <v>11.548041666666668</v>
      </c>
      <c r="D66" s="106">
        <v>11.08333333333333</v>
      </c>
      <c r="E66" s="97">
        <v>17.199999999999882</v>
      </c>
    </row>
    <row r="67" spans="1:5" x14ac:dyDescent="0.25">
      <c r="A67" s="116">
        <v>42574</v>
      </c>
      <c r="B67" s="118">
        <v>0.8</v>
      </c>
      <c r="C67" s="106">
        <v>11.738916666666668</v>
      </c>
      <c r="D67" s="106">
        <v>11.925000000000002</v>
      </c>
      <c r="E67" s="97">
        <v>30.000000000000249</v>
      </c>
    </row>
    <row r="68" spans="1:5" x14ac:dyDescent="0.25">
      <c r="A68" s="116">
        <v>42575</v>
      </c>
      <c r="B68" s="118">
        <v>0.60000000000000009</v>
      </c>
      <c r="C68" s="106">
        <v>11.571624999999999</v>
      </c>
      <c r="D68" s="106">
        <v>11.816666666666665</v>
      </c>
      <c r="E68" s="97">
        <v>129.19999999999999</v>
      </c>
    </row>
    <row r="69" spans="1:5" x14ac:dyDescent="0.25">
      <c r="A69" s="116">
        <v>42576</v>
      </c>
      <c r="B69" s="118">
        <v>0.60000000000000009</v>
      </c>
      <c r="C69" s="106">
        <v>11.227041666666667</v>
      </c>
      <c r="D69" s="106">
        <v>12.545833333333334</v>
      </c>
      <c r="E69" s="97">
        <v>77.600000000000335</v>
      </c>
    </row>
    <row r="70" spans="1:5" x14ac:dyDescent="0.25">
      <c r="A70" s="116">
        <v>42577</v>
      </c>
      <c r="B70" s="118">
        <v>0.4</v>
      </c>
      <c r="C70" s="106">
        <v>11.273583333333335</v>
      </c>
      <c r="D70" s="106">
        <v>13.933333333333335</v>
      </c>
      <c r="E70" s="97">
        <v>135.19999999999931</v>
      </c>
    </row>
    <row r="71" spans="1:5" x14ac:dyDescent="0.25">
      <c r="A71" s="116">
        <v>42578</v>
      </c>
      <c r="B71" s="118">
        <v>0.60000000000000009</v>
      </c>
      <c r="C71" s="106">
        <v>12.096541666666667</v>
      </c>
      <c r="D71" s="106">
        <v>16.162499999999998</v>
      </c>
      <c r="E71" s="97">
        <v>92.399999999999594</v>
      </c>
    </row>
    <row r="72" spans="1:5" x14ac:dyDescent="0.25">
      <c r="A72" s="116">
        <v>42579</v>
      </c>
      <c r="B72" s="118">
        <v>0</v>
      </c>
      <c r="C72" s="106">
        <v>12.507041666666668</v>
      </c>
      <c r="D72" s="106">
        <v>14.504166666666663</v>
      </c>
      <c r="E72" s="97">
        <v>27.200000000000557</v>
      </c>
    </row>
    <row r="73" spans="1:5" x14ac:dyDescent="0.25">
      <c r="A73" s="116">
        <v>42580</v>
      </c>
      <c r="B73" s="118">
        <v>0.4</v>
      </c>
      <c r="C73" s="106">
        <v>12.860583333333333</v>
      </c>
      <c r="D73" s="106">
        <v>14.845833333333331</v>
      </c>
      <c r="E73" s="97">
        <v>49.19999999999991</v>
      </c>
    </row>
    <row r="74" spans="1:5" x14ac:dyDescent="0.25">
      <c r="A74" s="116">
        <v>42581</v>
      </c>
      <c r="B74" s="118">
        <v>0.4</v>
      </c>
      <c r="C74" s="106">
        <v>12.668625</v>
      </c>
      <c r="D74" s="106">
        <v>13.420833333333334</v>
      </c>
      <c r="E74" s="97">
        <v>41.200000000000792</v>
      </c>
    </row>
    <row r="75" spans="1:5" x14ac:dyDescent="0.25">
      <c r="A75" s="116">
        <v>42582</v>
      </c>
      <c r="B75" s="118">
        <v>0.2</v>
      </c>
      <c r="C75" s="106">
        <v>12.172458333333333</v>
      </c>
      <c r="D75" s="106">
        <v>12.970833333333337</v>
      </c>
      <c r="E75" s="97">
        <v>15.600000000000058</v>
      </c>
    </row>
    <row r="76" spans="1:5" x14ac:dyDescent="0.25">
      <c r="A76" s="116">
        <v>42583</v>
      </c>
      <c r="B76" s="118">
        <v>0</v>
      </c>
      <c r="C76" s="106">
        <v>11.918125000000002</v>
      </c>
      <c r="D76" s="106">
        <v>13.075000000000001</v>
      </c>
      <c r="E76" s="97">
        <v>20.400000000000418</v>
      </c>
    </row>
    <row r="77" spans="1:5" x14ac:dyDescent="0.25">
      <c r="A77" s="116">
        <v>42584</v>
      </c>
      <c r="B77" s="118">
        <v>0</v>
      </c>
      <c r="C77" s="106">
        <v>12.320791666666667</v>
      </c>
      <c r="D77" s="106">
        <v>14.920833333333334</v>
      </c>
      <c r="E77" s="97">
        <v>29.200000000000337</v>
      </c>
    </row>
    <row r="78" spans="1:5" x14ac:dyDescent="0.25">
      <c r="A78" s="116">
        <v>42585</v>
      </c>
      <c r="B78" s="118">
        <v>0</v>
      </c>
      <c r="C78" s="106">
        <v>12.883625000000004</v>
      </c>
      <c r="D78" s="106">
        <v>14.895833333333334</v>
      </c>
      <c r="E78" s="97">
        <v>19.199999999999662</v>
      </c>
    </row>
    <row r="79" spans="1:5" x14ac:dyDescent="0.25">
      <c r="A79" s="116">
        <v>42586</v>
      </c>
      <c r="B79" s="118">
        <v>0.60000000000000009</v>
      </c>
      <c r="C79" s="106">
        <v>13.436541666666665</v>
      </c>
      <c r="D79" s="106">
        <v>15.220833333333331</v>
      </c>
      <c r="E79" s="97">
        <v>26.800000000000601</v>
      </c>
    </row>
    <row r="80" spans="1:5" x14ac:dyDescent="0.25">
      <c r="A80" s="116">
        <v>42587</v>
      </c>
      <c r="B80" s="118">
        <v>0</v>
      </c>
      <c r="C80" s="106">
        <v>13.037708333333333</v>
      </c>
      <c r="D80" s="106">
        <v>13.220833333333333</v>
      </c>
      <c r="E80" s="97">
        <v>28.399999999999537</v>
      </c>
    </row>
    <row r="81" spans="1:5" x14ac:dyDescent="0.25">
      <c r="A81" s="116">
        <v>42588</v>
      </c>
      <c r="B81" s="118">
        <v>0</v>
      </c>
      <c r="C81" s="106">
        <v>11.916541666666667</v>
      </c>
      <c r="D81" s="106">
        <v>14.787500000000003</v>
      </c>
      <c r="E81" s="97">
        <v>127.2000000000002</v>
      </c>
    </row>
    <row r="82" spans="1:5" x14ac:dyDescent="0.25">
      <c r="A82" s="116">
        <v>42589</v>
      </c>
      <c r="B82" s="118">
        <v>0.2</v>
      </c>
      <c r="C82" s="106">
        <v>12.125583333333333</v>
      </c>
      <c r="D82" s="106">
        <v>18.558333333333334</v>
      </c>
      <c r="E82" s="97">
        <v>168.00000000000014</v>
      </c>
    </row>
    <row r="83" spans="1:5" x14ac:dyDescent="0.25">
      <c r="A83" s="116">
        <v>42590</v>
      </c>
      <c r="B83" s="118">
        <v>0.60000000000000009</v>
      </c>
      <c r="C83" s="106">
        <v>12.954041666666667</v>
      </c>
      <c r="D83" s="106">
        <v>16.866666666666664</v>
      </c>
      <c r="E83" s="97">
        <v>96.8</v>
      </c>
    </row>
    <row r="84" spans="1:5" x14ac:dyDescent="0.25">
      <c r="A84" s="116">
        <v>42591</v>
      </c>
      <c r="B84" s="118">
        <v>0.5</v>
      </c>
      <c r="C84" s="106">
        <v>12.129125</v>
      </c>
      <c r="D84" s="106">
        <v>11.924999999999997</v>
      </c>
      <c r="E84" s="97">
        <v>53.599999999999426</v>
      </c>
    </row>
    <row r="85" spans="1:5" x14ac:dyDescent="0.25">
      <c r="A85" s="116">
        <v>42592</v>
      </c>
      <c r="B85" s="118">
        <v>0</v>
      </c>
      <c r="C85" s="106">
        <v>10.140875000000001</v>
      </c>
      <c r="D85" s="106">
        <v>12.049999999999999</v>
      </c>
      <c r="E85" s="97">
        <v>629.19999999999993</v>
      </c>
    </row>
    <row r="86" spans="1:5" x14ac:dyDescent="0.25">
      <c r="A86" s="116">
        <v>42593</v>
      </c>
      <c r="B86" s="118">
        <v>0.2</v>
      </c>
      <c r="C86" s="106">
        <v>9.7234166666666688</v>
      </c>
      <c r="D86" s="106">
        <v>11.566666666666665</v>
      </c>
      <c r="E86" s="97">
        <v>597.19999999999993</v>
      </c>
    </row>
    <row r="87" spans="1:5" x14ac:dyDescent="0.25">
      <c r="A87" s="116">
        <v>42594</v>
      </c>
      <c r="B87" s="118">
        <v>0.4</v>
      </c>
      <c r="C87" s="106">
        <v>10.239083333333335</v>
      </c>
      <c r="D87" s="106">
        <v>13.904166666666667</v>
      </c>
      <c r="E87" s="97">
        <v>377.20000000000022</v>
      </c>
    </row>
    <row r="88" spans="1:5" x14ac:dyDescent="0.25">
      <c r="A88" s="116">
        <v>42595</v>
      </c>
      <c r="B88" s="118">
        <v>0</v>
      </c>
      <c r="C88" s="106">
        <v>10.790000000000001</v>
      </c>
      <c r="D88" s="106">
        <v>15.533333333333333</v>
      </c>
      <c r="E88" s="97">
        <v>131.19999999999976</v>
      </c>
    </row>
    <row r="89" spans="1:5" x14ac:dyDescent="0.25">
      <c r="A89" s="116">
        <v>42596</v>
      </c>
      <c r="B89" s="118">
        <v>0</v>
      </c>
      <c r="C89" s="106">
        <v>11.218416666666668</v>
      </c>
      <c r="D89" s="106">
        <v>15.387500000000003</v>
      </c>
      <c r="E89" s="97">
        <v>93.199999999999505</v>
      </c>
    </row>
    <row r="90" spans="1:5" x14ac:dyDescent="0.25">
      <c r="A90" s="116">
        <v>42597</v>
      </c>
      <c r="B90" s="118">
        <v>0.2</v>
      </c>
      <c r="C90" s="106">
        <v>10.768541666666669</v>
      </c>
      <c r="D90" s="106">
        <v>10.879166666666668</v>
      </c>
      <c r="E90" s="97">
        <v>71.600000000000108</v>
      </c>
    </row>
    <row r="91" spans="1:5" x14ac:dyDescent="0.25">
      <c r="A91" s="116">
        <v>42598</v>
      </c>
      <c r="B91" s="118">
        <v>0.2</v>
      </c>
      <c r="C91" s="106">
        <v>10.007916666666667</v>
      </c>
      <c r="D91" s="106">
        <v>12.229166666666666</v>
      </c>
      <c r="E91" s="97">
        <v>57.599999999999874</v>
      </c>
    </row>
    <row r="92" spans="1:5" x14ac:dyDescent="0.25">
      <c r="A92" s="116">
        <v>42599</v>
      </c>
      <c r="B92" s="118">
        <v>0</v>
      </c>
      <c r="C92" s="106">
        <v>9.5579166666666673</v>
      </c>
      <c r="D92" s="106">
        <v>11.237500000000002</v>
      </c>
      <c r="E92" s="97">
        <v>56.400000000000006</v>
      </c>
    </row>
    <row r="93" spans="1:5" x14ac:dyDescent="0.25">
      <c r="A93" s="116">
        <v>42600</v>
      </c>
      <c r="B93" s="118">
        <v>0</v>
      </c>
      <c r="C93" s="106">
        <v>9.2932083333333342</v>
      </c>
      <c r="D93" s="106">
        <v>10.633333333333333</v>
      </c>
      <c r="E93" s="97">
        <v>55.200000000000138</v>
      </c>
    </row>
    <row r="94" spans="1:5" x14ac:dyDescent="0.25">
      <c r="A94" s="116">
        <v>42601</v>
      </c>
      <c r="B94" s="118">
        <v>0</v>
      </c>
      <c r="C94" s="106">
        <v>9.7209583333333338</v>
      </c>
      <c r="D94" s="106">
        <v>11.575000000000001</v>
      </c>
      <c r="E94" s="97">
        <v>31.600000000000072</v>
      </c>
    </row>
    <row r="95" spans="1:5" x14ac:dyDescent="0.25">
      <c r="A95" s="116">
        <v>42602</v>
      </c>
      <c r="B95" s="118">
        <v>0</v>
      </c>
      <c r="C95" s="106">
        <v>9.6673749999999998</v>
      </c>
      <c r="D95" s="106">
        <v>10.612499999999999</v>
      </c>
      <c r="E95" s="97">
        <v>7.2000000000000952</v>
      </c>
    </row>
    <row r="96" spans="1:5" x14ac:dyDescent="0.25">
      <c r="A96" s="116">
        <v>42603</v>
      </c>
      <c r="B96" s="118">
        <v>0.2</v>
      </c>
      <c r="C96" s="106">
        <v>9.9615416666666672</v>
      </c>
      <c r="D96" s="106">
        <v>12.854166666666664</v>
      </c>
      <c r="E96" s="97">
        <v>18.000000000000682</v>
      </c>
    </row>
    <row r="97" spans="1:5" x14ac:dyDescent="0.25">
      <c r="A97" s="116">
        <v>42604</v>
      </c>
      <c r="B97" s="118">
        <v>0.2</v>
      </c>
      <c r="C97" s="106">
        <v>10.079208333333336</v>
      </c>
      <c r="D97" s="106">
        <v>12.695833333333333</v>
      </c>
      <c r="E97" s="97">
        <v>9.9999999999997868</v>
      </c>
    </row>
    <row r="98" spans="1:5" x14ac:dyDescent="0.25">
      <c r="A98" s="116">
        <v>42605</v>
      </c>
      <c r="B98" s="118">
        <v>0</v>
      </c>
      <c r="C98" s="106">
        <v>9.9925416666666678</v>
      </c>
      <c r="D98" s="106">
        <v>12.862500000000002</v>
      </c>
      <c r="E98" s="97">
        <v>23.600000000000065</v>
      </c>
    </row>
    <row r="99" spans="1:5" x14ac:dyDescent="0.25">
      <c r="A99" s="116">
        <v>42606</v>
      </c>
      <c r="B99" s="118">
        <v>0</v>
      </c>
      <c r="C99" s="106">
        <v>10.089416666666667</v>
      </c>
      <c r="D99" s="106">
        <v>12.695833333333333</v>
      </c>
      <c r="E99" s="97">
        <v>14.800000000000146</v>
      </c>
    </row>
    <row r="100" spans="1:5" x14ac:dyDescent="0.25">
      <c r="A100" s="116">
        <v>42607</v>
      </c>
      <c r="B100" s="118">
        <v>0.2</v>
      </c>
      <c r="C100" s="106">
        <v>9.9674166666666668</v>
      </c>
      <c r="D100" s="106">
        <v>11.116666666666665</v>
      </c>
      <c r="E100" s="97">
        <v>16.39999999999997</v>
      </c>
    </row>
    <row r="101" spans="1:5" x14ac:dyDescent="0.25">
      <c r="A101" s="116">
        <v>42608</v>
      </c>
      <c r="B101" s="118">
        <v>0.2</v>
      </c>
      <c r="C101" s="106">
        <v>9.7520416666666687</v>
      </c>
      <c r="D101" s="106">
        <v>13.758333333333335</v>
      </c>
      <c r="E101" s="97">
        <v>120.80000000000001</v>
      </c>
    </row>
    <row r="102" spans="1:5" x14ac:dyDescent="0.25">
      <c r="A102" s="116">
        <v>42609</v>
      </c>
      <c r="B102" s="118">
        <v>0</v>
      </c>
      <c r="C102" s="106">
        <v>9.3354166666666671</v>
      </c>
      <c r="D102" s="106">
        <v>9.5166666666666639</v>
      </c>
      <c r="E102" s="97">
        <v>172.79999999999961</v>
      </c>
    </row>
    <row r="103" spans="1:5" x14ac:dyDescent="0.25">
      <c r="A103" s="116">
        <v>42610</v>
      </c>
      <c r="B103" s="118">
        <v>0</v>
      </c>
      <c r="C103" s="106">
        <v>9.5180000000000007</v>
      </c>
      <c r="D103" s="106">
        <v>11.8375</v>
      </c>
      <c r="E103" s="97">
        <v>88.400000000000034</v>
      </c>
    </row>
    <row r="104" spans="1:5" x14ac:dyDescent="0.25">
      <c r="A104" s="116">
        <v>42611</v>
      </c>
      <c r="B104" s="118">
        <v>0</v>
      </c>
      <c r="C104" s="106">
        <v>8.4942083333333329</v>
      </c>
      <c r="D104" s="106">
        <v>7.9083333333333314</v>
      </c>
      <c r="E104" s="97">
        <v>51.19999999999969</v>
      </c>
    </row>
    <row r="105" spans="1:5" x14ac:dyDescent="0.25">
      <c r="A105" s="116">
        <v>42612</v>
      </c>
      <c r="B105" s="118">
        <v>0</v>
      </c>
      <c r="C105" s="106">
        <v>8.3610416666666669</v>
      </c>
      <c r="D105" s="106">
        <v>10.245833333333334</v>
      </c>
      <c r="E105" s="97">
        <v>19.20000000000055</v>
      </c>
    </row>
    <row r="106" spans="1:5" x14ac:dyDescent="0.25">
      <c r="A106" s="116">
        <v>42613</v>
      </c>
      <c r="B106" s="118">
        <v>0</v>
      </c>
      <c r="C106" s="106">
        <v>7.5495833333333335</v>
      </c>
      <c r="D106" s="106">
        <v>6.875</v>
      </c>
      <c r="E106" s="97">
        <v>12.400000000000411</v>
      </c>
    </row>
    <row r="107" spans="1:5" x14ac:dyDescent="0.25">
      <c r="A107" s="116">
        <v>42614</v>
      </c>
      <c r="B107" s="118">
        <v>0</v>
      </c>
      <c r="C107" s="106">
        <v>7.7081249999999999</v>
      </c>
      <c r="D107" s="106">
        <v>8.9791666666666661</v>
      </c>
      <c r="E107" s="97">
        <v>10.399999999999743</v>
      </c>
    </row>
    <row r="108" spans="1:5" x14ac:dyDescent="0.25">
      <c r="A108" s="116">
        <v>42615</v>
      </c>
      <c r="B108" s="118">
        <v>0</v>
      </c>
      <c r="C108" s="106">
        <v>8.0188750000000013</v>
      </c>
      <c r="D108" s="106">
        <v>10.541666666666666</v>
      </c>
      <c r="E108" s="97">
        <v>11.600000000000499</v>
      </c>
    </row>
    <row r="109" spans="1:5" x14ac:dyDescent="0.25">
      <c r="A109" s="116">
        <v>42616</v>
      </c>
      <c r="B109" s="118">
        <v>0</v>
      </c>
      <c r="C109" s="106">
        <v>7.8704166666666673</v>
      </c>
      <c r="D109" s="106">
        <v>7.625</v>
      </c>
      <c r="E109" s="97">
        <v>7.6000000000000512</v>
      </c>
    </row>
    <row r="110" spans="1:5" x14ac:dyDescent="0.25">
      <c r="A110" s="116">
        <v>42617</v>
      </c>
      <c r="B110" s="118">
        <v>0</v>
      </c>
      <c r="C110" s="106">
        <v>7.3037499999999982</v>
      </c>
      <c r="D110" s="106">
        <v>7.8041666666666671</v>
      </c>
      <c r="E110" s="97">
        <v>8.799999999999919</v>
      </c>
    </row>
    <row r="111" spans="1:5" x14ac:dyDescent="0.25">
      <c r="A111" s="116">
        <v>42618</v>
      </c>
      <c r="B111" s="118">
        <v>0</v>
      </c>
      <c r="C111" s="106">
        <v>7.2072916666666664</v>
      </c>
      <c r="D111" s="106">
        <v>9.2916666666666696</v>
      </c>
      <c r="E111" s="97">
        <v>6.8000000000001393</v>
      </c>
    </row>
    <row r="112" spans="1:5" x14ac:dyDescent="0.25">
      <c r="A112" s="116">
        <v>42619</v>
      </c>
      <c r="B112" s="118">
        <v>0.2</v>
      </c>
      <c r="C112" s="106">
        <v>7.6277083333333318</v>
      </c>
      <c r="D112" s="106">
        <v>9.1333333333333346</v>
      </c>
      <c r="E112" s="97">
        <v>9.1999999999998749</v>
      </c>
    </row>
    <row r="113" spans="1:5" x14ac:dyDescent="0.25">
      <c r="A113" s="116">
        <v>42620</v>
      </c>
      <c r="B113" s="118"/>
      <c r="C113" s="106"/>
      <c r="D113" s="106"/>
      <c r="E113" s="97">
        <v>8.0000000000000071</v>
      </c>
    </row>
    <row r="114" spans="1:5" x14ac:dyDescent="0.25">
      <c r="A114" s="116">
        <v>42621</v>
      </c>
      <c r="B114" s="90"/>
      <c r="C114" s="90"/>
      <c r="D114" s="90"/>
      <c r="E114" s="97">
        <v>20.400000000000418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workbookViewId="0">
      <selection activeCell="H8" sqref="H8"/>
    </sheetView>
  </sheetViews>
  <sheetFormatPr defaultColWidth="8.85546875" defaultRowHeight="15" x14ac:dyDescent="0.25"/>
  <cols>
    <col min="1" max="1" width="11.140625" style="80" bestFit="1" customWidth="1"/>
    <col min="2" max="2" width="20.5703125" style="101" bestFit="1" customWidth="1"/>
    <col min="3" max="3" width="19.85546875" style="101" bestFit="1" customWidth="1"/>
    <col min="4" max="4" width="17.28515625" style="165" bestFit="1" customWidth="1"/>
    <col min="5" max="5" width="16.42578125" style="165" bestFit="1" customWidth="1"/>
    <col min="6" max="6" width="15.85546875" style="101" bestFit="1" customWidth="1"/>
    <col min="7" max="7" width="22.140625" style="101" bestFit="1" customWidth="1"/>
    <col min="8" max="8" width="9.28515625" style="99" customWidth="1"/>
    <col min="9" max="16384" width="8.85546875" style="99"/>
  </cols>
  <sheetData>
    <row r="1" spans="1:7" s="102" customFormat="1" ht="30" x14ac:dyDescent="0.25">
      <c r="A1" s="104" t="s">
        <v>6</v>
      </c>
      <c r="B1" s="164" t="s">
        <v>1781</v>
      </c>
      <c r="C1" s="108" t="s">
        <v>1783</v>
      </c>
      <c r="D1" s="163" t="s">
        <v>9</v>
      </c>
      <c r="E1" s="164" t="s">
        <v>10</v>
      </c>
      <c r="F1" s="164" t="s">
        <v>11</v>
      </c>
      <c r="G1" s="177" t="s">
        <v>1775</v>
      </c>
    </row>
    <row r="2" spans="1:7" x14ac:dyDescent="0.25">
      <c r="A2" s="96">
        <v>42510</v>
      </c>
      <c r="B2" s="106">
        <v>23.7</v>
      </c>
      <c r="C2" s="118">
        <v>0</v>
      </c>
      <c r="D2" s="106">
        <v>4.7236666666666673</v>
      </c>
      <c r="E2" s="106">
        <v>10.691666666666668</v>
      </c>
      <c r="F2" s="97">
        <v>8.799999999999919</v>
      </c>
      <c r="G2" s="106"/>
    </row>
    <row r="3" spans="1:7" x14ac:dyDescent="0.25">
      <c r="A3" s="105">
        <v>42511</v>
      </c>
      <c r="B3" s="106">
        <v>27.2</v>
      </c>
      <c r="C3" s="118">
        <v>0.7</v>
      </c>
      <c r="D3" s="106">
        <v>5.5185416666666676</v>
      </c>
      <c r="E3" s="106">
        <v>13.720833333333337</v>
      </c>
      <c r="F3" s="97">
        <v>14.40000000000019</v>
      </c>
      <c r="G3" s="106">
        <f>B3*F3*(3600/1000)*24</f>
        <v>33841.152000000446</v>
      </c>
    </row>
    <row r="4" spans="1:7" x14ac:dyDescent="0.25">
      <c r="A4" s="105">
        <v>42512</v>
      </c>
      <c r="B4" s="106">
        <v>58.2</v>
      </c>
      <c r="C4" s="118">
        <v>5.6000000000000005</v>
      </c>
      <c r="D4" s="106">
        <v>5.5447499999999996</v>
      </c>
      <c r="E4" s="106">
        <v>12.454166666666666</v>
      </c>
      <c r="F4" s="97">
        <v>128.40000000000006</v>
      </c>
      <c r="G4" s="106">
        <f t="shared" ref="G4:G67" si="0">B4*F4*(3600/1000)*24</f>
        <v>645656.83200000029</v>
      </c>
    </row>
    <row r="5" spans="1:7" x14ac:dyDescent="0.25">
      <c r="A5" s="105">
        <v>42513</v>
      </c>
      <c r="B5" s="106">
        <v>78.7</v>
      </c>
      <c r="C5" s="118">
        <v>1.2</v>
      </c>
      <c r="D5" s="106">
        <v>4.2299999999999995</v>
      </c>
      <c r="E5" s="106">
        <v>9.2708333333333339</v>
      </c>
      <c r="F5" s="97">
        <v>191.19999999999936</v>
      </c>
      <c r="G5" s="106">
        <f t="shared" si="0"/>
        <v>1300098.8159999957</v>
      </c>
    </row>
    <row r="6" spans="1:7" x14ac:dyDescent="0.25">
      <c r="A6" s="105">
        <v>42514</v>
      </c>
      <c r="B6" s="106">
        <v>59.8</v>
      </c>
      <c r="C6" s="118">
        <v>0</v>
      </c>
      <c r="D6" s="106">
        <v>4.7089166666666671</v>
      </c>
      <c r="E6" s="106">
        <v>10.166666666666666</v>
      </c>
      <c r="F6" s="97">
        <v>61.600000000000321</v>
      </c>
      <c r="G6" s="106">
        <f t="shared" si="0"/>
        <v>318269.95200000168</v>
      </c>
    </row>
    <row r="7" spans="1:7" x14ac:dyDescent="0.25">
      <c r="A7" s="105">
        <v>42515</v>
      </c>
      <c r="B7" s="106">
        <v>52.5</v>
      </c>
      <c r="C7" s="118">
        <v>0</v>
      </c>
      <c r="D7" s="106">
        <v>4.9933333333333332</v>
      </c>
      <c r="E7" s="106">
        <v>10.225</v>
      </c>
      <c r="F7" s="97">
        <v>39.200000000000124</v>
      </c>
      <c r="G7" s="106">
        <f t="shared" si="0"/>
        <v>177811.20000000054</v>
      </c>
    </row>
    <row r="8" spans="1:7" x14ac:dyDescent="0.25">
      <c r="A8" s="105">
        <v>42516</v>
      </c>
      <c r="B8" s="106">
        <v>41.9</v>
      </c>
      <c r="C8" s="118">
        <v>0</v>
      </c>
      <c r="D8" s="106">
        <v>4.5395416666666666</v>
      </c>
      <c r="E8" s="106">
        <v>9.0374999999999996</v>
      </c>
      <c r="F8" s="97">
        <v>33.599999999999852</v>
      </c>
      <c r="G8" s="106">
        <f t="shared" si="0"/>
        <v>121637.37599999947</v>
      </c>
    </row>
    <row r="9" spans="1:7" x14ac:dyDescent="0.25">
      <c r="A9" s="105">
        <v>42517</v>
      </c>
      <c r="B9" s="106">
        <v>34.299999999999997</v>
      </c>
      <c r="C9" s="118">
        <v>0</v>
      </c>
      <c r="D9" s="106">
        <v>4.6082916666666662</v>
      </c>
      <c r="E9" s="106">
        <v>8.6208333333333353</v>
      </c>
      <c r="F9" s="97">
        <v>15.600000000000058</v>
      </c>
      <c r="G9" s="106">
        <f t="shared" si="0"/>
        <v>46230.912000000171</v>
      </c>
    </row>
    <row r="10" spans="1:7" x14ac:dyDescent="0.25">
      <c r="A10" s="105">
        <v>42518</v>
      </c>
      <c r="B10" s="106">
        <v>30.4</v>
      </c>
      <c r="C10" s="118">
        <v>0</v>
      </c>
      <c r="D10" s="106">
        <v>4.8503749999999997</v>
      </c>
      <c r="E10" s="106">
        <v>10.475000000000003</v>
      </c>
      <c r="F10" s="97">
        <v>16.000000000000014</v>
      </c>
      <c r="G10" s="106">
        <f t="shared" si="0"/>
        <v>42024.960000000036</v>
      </c>
    </row>
    <row r="11" spans="1:7" x14ac:dyDescent="0.25">
      <c r="A11" s="105">
        <v>42519</v>
      </c>
      <c r="B11" s="106">
        <v>28.7</v>
      </c>
      <c r="C11" s="118">
        <v>0.5</v>
      </c>
      <c r="D11" s="106">
        <v>5.2921249999999995</v>
      </c>
      <c r="E11" s="106">
        <v>10.625000000000002</v>
      </c>
      <c r="F11" s="97">
        <v>9.6000000000007191</v>
      </c>
      <c r="G11" s="106">
        <f t="shared" si="0"/>
        <v>23804.928000001782</v>
      </c>
    </row>
    <row r="12" spans="1:7" x14ac:dyDescent="0.25">
      <c r="A12" s="105">
        <v>42520</v>
      </c>
      <c r="B12" s="106">
        <v>28</v>
      </c>
      <c r="C12" s="118">
        <v>0.2</v>
      </c>
      <c r="D12" s="106">
        <v>5.0804583333333335</v>
      </c>
      <c r="E12" s="106">
        <v>10.366666666666665</v>
      </c>
      <c r="F12" s="97">
        <v>10.399999999999743</v>
      </c>
      <c r="G12" s="106">
        <f t="shared" si="0"/>
        <v>25159.679999999375</v>
      </c>
    </row>
    <row r="13" spans="1:7" x14ac:dyDescent="0.25">
      <c r="A13" s="105">
        <v>42521</v>
      </c>
      <c r="B13" s="106">
        <v>25.8</v>
      </c>
      <c r="C13" s="118">
        <v>0</v>
      </c>
      <c r="D13" s="106">
        <v>5.1353749999999998</v>
      </c>
      <c r="E13" s="106">
        <v>11.012500000000001</v>
      </c>
      <c r="F13" s="97">
        <v>9.1999999999998749</v>
      </c>
      <c r="G13" s="106">
        <f t="shared" si="0"/>
        <v>20507.903999999722</v>
      </c>
    </row>
    <row r="14" spans="1:7" x14ac:dyDescent="0.25">
      <c r="A14" s="105">
        <v>42522</v>
      </c>
      <c r="B14" s="106">
        <v>27.1</v>
      </c>
      <c r="C14" s="118">
        <v>0</v>
      </c>
      <c r="D14" s="106">
        <v>5.4534583333333329</v>
      </c>
      <c r="E14" s="106">
        <v>11.520833333333334</v>
      </c>
      <c r="F14" s="97">
        <v>16.39999999999997</v>
      </c>
      <c r="G14" s="106">
        <f t="shared" si="0"/>
        <v>38399.615999999936</v>
      </c>
    </row>
    <row r="15" spans="1:7" x14ac:dyDescent="0.25">
      <c r="A15" s="105">
        <v>42523</v>
      </c>
      <c r="B15" s="106">
        <v>30.7</v>
      </c>
      <c r="C15" s="118">
        <v>1.6</v>
      </c>
      <c r="D15" s="106">
        <v>5.672041666666666</v>
      </c>
      <c r="E15" s="106">
        <v>11.604166666666666</v>
      </c>
      <c r="F15" s="97">
        <v>13.199999999999434</v>
      </c>
      <c r="G15" s="106">
        <f t="shared" si="0"/>
        <v>35012.735999998498</v>
      </c>
    </row>
    <row r="16" spans="1:7" x14ac:dyDescent="0.25">
      <c r="A16" s="105">
        <v>42524</v>
      </c>
      <c r="B16" s="106">
        <v>40.799999999999997</v>
      </c>
      <c r="C16" s="118">
        <v>10.399999999999995</v>
      </c>
      <c r="D16" s="106">
        <v>5.6134583333333339</v>
      </c>
      <c r="E16" s="106">
        <v>10.254166666666668</v>
      </c>
      <c r="F16" s="97">
        <v>27.999999999999581</v>
      </c>
      <c r="G16" s="106">
        <f t="shared" si="0"/>
        <v>98703.359999998531</v>
      </c>
    </row>
    <row r="17" spans="1:7" x14ac:dyDescent="0.25">
      <c r="A17" s="105">
        <v>42525</v>
      </c>
      <c r="B17" s="106">
        <v>60.2</v>
      </c>
      <c r="C17" s="118">
        <v>7.7</v>
      </c>
      <c r="D17" s="106">
        <v>5.1347083333333332</v>
      </c>
      <c r="E17" s="106">
        <v>9.8249999999999993</v>
      </c>
      <c r="F17" s="97">
        <v>76.800000000000423</v>
      </c>
      <c r="G17" s="106">
        <f t="shared" si="0"/>
        <v>399458.30400000233</v>
      </c>
    </row>
    <row r="18" spans="1:7" x14ac:dyDescent="0.25">
      <c r="A18" s="105">
        <v>42526</v>
      </c>
      <c r="B18" s="106">
        <v>77.3</v>
      </c>
      <c r="C18" s="118">
        <v>5.7</v>
      </c>
      <c r="D18" s="106">
        <v>5.2142499999999989</v>
      </c>
      <c r="E18" s="106">
        <v>10.958333333333334</v>
      </c>
      <c r="F18" s="97">
        <v>88.400000000000034</v>
      </c>
      <c r="G18" s="106">
        <f t="shared" si="0"/>
        <v>590398.84800000023</v>
      </c>
    </row>
    <row r="19" spans="1:7" x14ac:dyDescent="0.25">
      <c r="A19" s="105">
        <v>42527</v>
      </c>
      <c r="B19" s="106">
        <v>84.4</v>
      </c>
      <c r="C19" s="118">
        <v>17.8</v>
      </c>
      <c r="D19" s="106">
        <v>4.7761666666666658</v>
      </c>
      <c r="E19" s="106">
        <v>8.3125000000000018</v>
      </c>
      <c r="F19" s="97">
        <v>73.199999999999932</v>
      </c>
      <c r="G19" s="106">
        <f t="shared" si="0"/>
        <v>533786.1119999995</v>
      </c>
    </row>
    <row r="20" spans="1:7" x14ac:dyDescent="0.25">
      <c r="A20" s="105">
        <v>42528</v>
      </c>
      <c r="B20" s="106">
        <v>84.8</v>
      </c>
      <c r="C20" s="118">
        <v>0</v>
      </c>
      <c r="D20" s="106">
        <v>4.9142916666666663</v>
      </c>
      <c r="E20" s="106">
        <v>9.3708333333333318</v>
      </c>
      <c r="F20" s="97">
        <v>68.799999999999528</v>
      </c>
      <c r="G20" s="106">
        <f t="shared" si="0"/>
        <v>504078.33599999658</v>
      </c>
    </row>
    <row r="21" spans="1:7" x14ac:dyDescent="0.25">
      <c r="A21" s="105">
        <v>42529</v>
      </c>
      <c r="B21" s="106">
        <v>70.400000000000006</v>
      </c>
      <c r="C21" s="118">
        <v>0</v>
      </c>
      <c r="D21" s="106">
        <v>5.2991666666666672</v>
      </c>
      <c r="E21" s="106">
        <v>10.512500000000001</v>
      </c>
      <c r="F21" s="97">
        <v>32.79999999999994</v>
      </c>
      <c r="G21" s="106">
        <f t="shared" si="0"/>
        <v>199507.96799999964</v>
      </c>
    </row>
    <row r="22" spans="1:7" x14ac:dyDescent="0.25">
      <c r="A22" s="105">
        <v>42530</v>
      </c>
      <c r="B22" s="106">
        <v>63.5</v>
      </c>
      <c r="C22" s="118">
        <v>0</v>
      </c>
      <c r="D22" s="106">
        <v>6.0521666666666674</v>
      </c>
      <c r="E22" s="106">
        <v>14.395833333333334</v>
      </c>
      <c r="F22" s="97">
        <v>34.79999999999972</v>
      </c>
      <c r="G22" s="106">
        <f t="shared" si="0"/>
        <v>190926.71999999849</v>
      </c>
    </row>
    <row r="23" spans="1:7" x14ac:dyDescent="0.25">
      <c r="A23" s="105">
        <v>42531</v>
      </c>
      <c r="B23" s="106">
        <v>71.3</v>
      </c>
      <c r="C23" s="118">
        <v>0</v>
      </c>
      <c r="D23" s="106">
        <v>6.5140833333333328</v>
      </c>
      <c r="E23" s="106">
        <v>15.112500000000002</v>
      </c>
      <c r="F23" s="97">
        <v>48.000000000000043</v>
      </c>
      <c r="G23" s="106">
        <f t="shared" si="0"/>
        <v>295695.36000000022</v>
      </c>
    </row>
    <row r="24" spans="1:7" x14ac:dyDescent="0.25">
      <c r="A24" s="105">
        <v>42532</v>
      </c>
      <c r="B24" s="106">
        <v>75.3</v>
      </c>
      <c r="C24" s="118">
        <v>0.7</v>
      </c>
      <c r="D24" s="106">
        <v>6.2453333333333338</v>
      </c>
      <c r="E24" s="106">
        <v>12.791666666666666</v>
      </c>
      <c r="F24" s="97">
        <v>41.199999999999903</v>
      </c>
      <c r="G24" s="106">
        <f t="shared" si="0"/>
        <v>268043.9039999994</v>
      </c>
    </row>
    <row r="25" spans="1:7" x14ac:dyDescent="0.25">
      <c r="A25" s="105">
        <v>42533</v>
      </c>
      <c r="B25" s="106">
        <v>73.2</v>
      </c>
      <c r="C25" s="118">
        <v>0</v>
      </c>
      <c r="D25" s="106">
        <v>6.2863333333333324</v>
      </c>
      <c r="E25" s="106">
        <v>12.25</v>
      </c>
      <c r="F25" s="97">
        <v>31.600000000000072</v>
      </c>
      <c r="G25" s="106">
        <f t="shared" si="0"/>
        <v>199853.56800000049</v>
      </c>
    </row>
    <row r="26" spans="1:7" x14ac:dyDescent="0.25">
      <c r="A26" s="105">
        <v>42534</v>
      </c>
      <c r="B26" s="106">
        <v>66.7</v>
      </c>
      <c r="C26" s="118">
        <v>0</v>
      </c>
      <c r="D26" s="106">
        <v>6.505416666666668</v>
      </c>
      <c r="E26" s="106">
        <v>13.954166666666666</v>
      </c>
      <c r="F26" s="132"/>
      <c r="G26" s="106">
        <f t="shared" si="0"/>
        <v>0</v>
      </c>
    </row>
    <row r="27" spans="1:7" x14ac:dyDescent="0.25">
      <c r="A27" s="105">
        <v>42535</v>
      </c>
      <c r="B27" s="106">
        <v>74.599999999999994</v>
      </c>
      <c r="C27" s="118">
        <v>11.799999999999999</v>
      </c>
      <c r="D27" s="106">
        <v>6.910666666666665</v>
      </c>
      <c r="E27" s="106">
        <v>12.391666666666667</v>
      </c>
      <c r="F27" s="97">
        <v>47.600000000000087</v>
      </c>
      <c r="G27" s="106">
        <f t="shared" si="0"/>
        <v>306802.9440000006</v>
      </c>
    </row>
    <row r="28" spans="1:7" x14ac:dyDescent="0.25">
      <c r="A28" s="105">
        <v>42536</v>
      </c>
      <c r="B28" s="106">
        <v>85.1</v>
      </c>
      <c r="C28" s="118">
        <v>0</v>
      </c>
      <c r="D28" s="106">
        <v>6.544083333333333</v>
      </c>
      <c r="E28" s="106">
        <v>13.050000000000002</v>
      </c>
      <c r="F28" s="97">
        <v>85.200000000000387</v>
      </c>
      <c r="G28" s="106">
        <f t="shared" si="0"/>
        <v>626444.92800000275</v>
      </c>
    </row>
    <row r="29" spans="1:7" x14ac:dyDescent="0.25">
      <c r="A29" s="105">
        <v>42537</v>
      </c>
      <c r="B29" s="106">
        <v>65.7</v>
      </c>
      <c r="C29" s="118">
        <v>0</v>
      </c>
      <c r="D29" s="106">
        <v>6.9538749999999991</v>
      </c>
      <c r="E29" s="106">
        <v>14.070833333333331</v>
      </c>
      <c r="F29" s="97">
        <v>42.800000000000615</v>
      </c>
      <c r="G29" s="106">
        <f t="shared" si="0"/>
        <v>242953.3440000035</v>
      </c>
    </row>
    <row r="30" spans="1:7" x14ac:dyDescent="0.25">
      <c r="A30" s="105">
        <v>42538</v>
      </c>
      <c r="B30" s="106">
        <v>60.9</v>
      </c>
      <c r="C30" s="118">
        <v>0</v>
      </c>
      <c r="D30" s="106">
        <v>7.5190833333333336</v>
      </c>
      <c r="E30" s="106">
        <v>15.754166666666663</v>
      </c>
      <c r="F30" s="97">
        <v>24.799999999999933</v>
      </c>
      <c r="G30" s="106">
        <f t="shared" si="0"/>
        <v>130491.64799999965</v>
      </c>
    </row>
    <row r="31" spans="1:7" x14ac:dyDescent="0.25">
      <c r="A31" s="105">
        <v>42539</v>
      </c>
      <c r="B31" s="106">
        <v>56.6</v>
      </c>
      <c r="C31" s="118">
        <v>0</v>
      </c>
      <c r="D31" s="106">
        <v>8.1078749999999999</v>
      </c>
      <c r="E31" s="106">
        <v>17.412499999999998</v>
      </c>
      <c r="F31" s="97">
        <v>24.799999999999933</v>
      </c>
      <c r="G31" s="106">
        <f t="shared" si="0"/>
        <v>121277.95199999968</v>
      </c>
    </row>
    <row r="32" spans="1:7" x14ac:dyDescent="0.25">
      <c r="A32" s="105">
        <v>42540</v>
      </c>
      <c r="B32" s="106">
        <v>57</v>
      </c>
      <c r="C32" s="118">
        <v>0</v>
      </c>
      <c r="D32" s="106">
        <v>7.8919166666666669</v>
      </c>
      <c r="E32" s="106">
        <v>16.533333333333335</v>
      </c>
      <c r="F32" s="97">
        <v>26.799999999999713</v>
      </c>
      <c r="G32" s="106">
        <f t="shared" si="0"/>
        <v>131984.63999999856</v>
      </c>
    </row>
    <row r="33" spans="1:7" x14ac:dyDescent="0.25">
      <c r="A33" s="105">
        <v>42541</v>
      </c>
      <c r="B33" s="106">
        <v>53.5</v>
      </c>
      <c r="C33" s="118">
        <v>0</v>
      </c>
      <c r="D33" s="106">
        <v>7.546291666666666</v>
      </c>
      <c r="E33" s="106">
        <v>13.712500000000004</v>
      </c>
      <c r="F33" s="97">
        <v>28.800000000000381</v>
      </c>
      <c r="G33" s="106">
        <f t="shared" si="0"/>
        <v>133125.12000000177</v>
      </c>
    </row>
    <row r="34" spans="1:7" x14ac:dyDescent="0.25">
      <c r="A34" s="105">
        <v>42542</v>
      </c>
      <c r="B34" s="106">
        <v>47.9</v>
      </c>
      <c r="C34" s="118">
        <v>0</v>
      </c>
      <c r="D34" s="106">
        <v>7.7544166666666676</v>
      </c>
      <c r="E34" s="106">
        <v>14.620833333333332</v>
      </c>
      <c r="F34" s="97">
        <v>15.600000000000058</v>
      </c>
      <c r="G34" s="106">
        <f t="shared" si="0"/>
        <v>64561.53600000024</v>
      </c>
    </row>
    <row r="35" spans="1:7" x14ac:dyDescent="0.25">
      <c r="A35" s="105">
        <v>42543</v>
      </c>
      <c r="B35" s="106">
        <v>43.7</v>
      </c>
      <c r="C35" s="118">
        <v>0</v>
      </c>
      <c r="D35" s="106">
        <v>7.3290833333333332</v>
      </c>
      <c r="E35" s="106">
        <v>12.566666666666665</v>
      </c>
      <c r="F35" s="97">
        <v>15.200000000000102</v>
      </c>
      <c r="G35" s="106">
        <f t="shared" si="0"/>
        <v>57390.336000000396</v>
      </c>
    </row>
    <row r="36" spans="1:7" x14ac:dyDescent="0.25">
      <c r="A36" s="105">
        <v>42544</v>
      </c>
      <c r="B36" s="106">
        <v>40.6</v>
      </c>
      <c r="C36" s="118">
        <v>0</v>
      </c>
      <c r="D36" s="106">
        <v>7.4700833333333341</v>
      </c>
      <c r="E36" s="106">
        <v>12.620833333333335</v>
      </c>
      <c r="F36" s="97">
        <v>16.000000000000014</v>
      </c>
      <c r="G36" s="106">
        <f t="shared" si="0"/>
        <v>56125.440000000053</v>
      </c>
    </row>
    <row r="37" spans="1:7" x14ac:dyDescent="0.25">
      <c r="A37" s="105">
        <v>42545</v>
      </c>
      <c r="B37" s="106">
        <v>36.799999999999997</v>
      </c>
      <c r="C37" s="118">
        <v>0</v>
      </c>
      <c r="D37" s="106">
        <v>7.7722916666666677</v>
      </c>
      <c r="E37" s="106">
        <v>14.275</v>
      </c>
      <c r="F37" s="97">
        <v>17.600000000000726</v>
      </c>
      <c r="G37" s="106">
        <f t="shared" si="0"/>
        <v>55959.55200000231</v>
      </c>
    </row>
    <row r="38" spans="1:7" x14ac:dyDescent="0.25">
      <c r="A38" s="105">
        <v>42546</v>
      </c>
      <c r="B38" s="106">
        <v>34</v>
      </c>
      <c r="C38" s="118">
        <v>0.2</v>
      </c>
      <c r="D38" s="106">
        <v>8.2259166666666665</v>
      </c>
      <c r="E38" s="106">
        <v>15.595833333333333</v>
      </c>
      <c r="F38" s="97">
        <v>7.2000000000000952</v>
      </c>
      <c r="G38" s="106">
        <f t="shared" si="0"/>
        <v>21150.720000000281</v>
      </c>
    </row>
    <row r="39" spans="1:7" x14ac:dyDescent="0.25">
      <c r="A39" s="105">
        <v>42547</v>
      </c>
      <c r="B39" s="106">
        <v>33.200000000000003</v>
      </c>
      <c r="C39" s="118">
        <v>2.4000000000000004</v>
      </c>
      <c r="D39" s="106">
        <v>8.3844166666666684</v>
      </c>
      <c r="E39" s="106">
        <v>15.475</v>
      </c>
      <c r="F39" s="97">
        <v>8.3999999999999631</v>
      </c>
      <c r="G39" s="106">
        <f t="shared" si="0"/>
        <v>24095.231999999898</v>
      </c>
    </row>
    <row r="40" spans="1:7" x14ac:dyDescent="0.25">
      <c r="A40" s="105">
        <v>42548</v>
      </c>
      <c r="B40" s="106">
        <v>34.299999999999997</v>
      </c>
      <c r="C40" s="118">
        <v>0</v>
      </c>
      <c r="D40" s="106">
        <v>8.2768750000000004</v>
      </c>
      <c r="E40" s="106">
        <v>15.566666666666668</v>
      </c>
      <c r="F40" s="97">
        <v>9.9999999999997868</v>
      </c>
      <c r="G40" s="106">
        <f t="shared" si="0"/>
        <v>29635.199999999364</v>
      </c>
    </row>
    <row r="41" spans="1:7" x14ac:dyDescent="0.25">
      <c r="A41" s="105">
        <v>42549</v>
      </c>
      <c r="B41" s="106">
        <v>32.9</v>
      </c>
      <c r="C41" s="118">
        <v>0.7</v>
      </c>
      <c r="D41" s="106">
        <v>8.5402916666666648</v>
      </c>
      <c r="E41" s="106">
        <v>16.425000000000001</v>
      </c>
      <c r="F41" s="97">
        <v>4.8000000000003595</v>
      </c>
      <c r="G41" s="106">
        <f t="shared" si="0"/>
        <v>13644.288000001023</v>
      </c>
    </row>
    <row r="42" spans="1:7" x14ac:dyDescent="0.25">
      <c r="A42" s="105">
        <v>42550</v>
      </c>
      <c r="B42" s="106">
        <v>32.4</v>
      </c>
      <c r="C42" s="118">
        <v>0</v>
      </c>
      <c r="D42" s="106">
        <v>8.5942500000000006</v>
      </c>
      <c r="E42" s="106">
        <v>16.441666666666666</v>
      </c>
      <c r="F42" s="97">
        <v>10.399999999999743</v>
      </c>
      <c r="G42" s="106">
        <f t="shared" si="0"/>
        <v>29113.343999999277</v>
      </c>
    </row>
    <row r="43" spans="1:7" x14ac:dyDescent="0.25">
      <c r="A43" s="105">
        <v>42551</v>
      </c>
      <c r="B43" s="106">
        <v>33.6</v>
      </c>
      <c r="C43" s="118">
        <v>6.7000000000000011</v>
      </c>
      <c r="D43" s="106">
        <v>8.4718750000000007</v>
      </c>
      <c r="E43" s="106">
        <v>14.441666666666665</v>
      </c>
      <c r="F43" s="97">
        <v>8.0000000000000071</v>
      </c>
      <c r="G43" s="106">
        <f t="shared" si="0"/>
        <v>23224.320000000022</v>
      </c>
    </row>
    <row r="44" spans="1:7" x14ac:dyDescent="0.25">
      <c r="A44" s="105">
        <v>42552</v>
      </c>
      <c r="B44" s="106">
        <v>41.5</v>
      </c>
      <c r="C44" s="118">
        <v>6.1000000000000005</v>
      </c>
      <c r="D44" s="106">
        <v>8.5137083333333354</v>
      </c>
      <c r="E44" s="106">
        <v>15.758333333333333</v>
      </c>
      <c r="F44" s="97">
        <v>23.200000000000109</v>
      </c>
      <c r="G44" s="106">
        <f t="shared" si="0"/>
        <v>83185.920000000391</v>
      </c>
    </row>
    <row r="45" spans="1:7" x14ac:dyDescent="0.25">
      <c r="A45" s="105">
        <v>42553</v>
      </c>
      <c r="B45" s="106">
        <v>41.1</v>
      </c>
      <c r="C45" s="118">
        <v>0.60000000000000009</v>
      </c>
      <c r="D45" s="106">
        <v>8.5039166666666688</v>
      </c>
      <c r="E45" s="106">
        <v>15.154166666666663</v>
      </c>
      <c r="F45" s="97">
        <v>10.799999999999699</v>
      </c>
      <c r="G45" s="106">
        <f t="shared" si="0"/>
        <v>38351.231999998934</v>
      </c>
    </row>
    <row r="46" spans="1:7" x14ac:dyDescent="0.25">
      <c r="A46" s="105">
        <v>42554</v>
      </c>
      <c r="B46" s="106">
        <v>37.799999999999997</v>
      </c>
      <c r="C46" s="118">
        <v>0</v>
      </c>
      <c r="D46" s="106">
        <v>8.7217916666666682</v>
      </c>
      <c r="E46" s="106">
        <v>15.516666666666667</v>
      </c>
      <c r="F46" s="97">
        <v>12.399999999999523</v>
      </c>
      <c r="G46" s="106">
        <f t="shared" si="0"/>
        <v>40497.407999998439</v>
      </c>
    </row>
    <row r="47" spans="1:7" x14ac:dyDescent="0.25">
      <c r="A47" s="105">
        <v>42555</v>
      </c>
      <c r="B47" s="106">
        <v>35.9</v>
      </c>
      <c r="C47" s="118">
        <v>2.6000000000000005</v>
      </c>
      <c r="D47" s="106">
        <v>8.7569583333333334</v>
      </c>
      <c r="E47" s="106">
        <v>14.958333333333334</v>
      </c>
      <c r="F47" s="97">
        <v>7.199999999999207</v>
      </c>
      <c r="G47" s="106">
        <f t="shared" si="0"/>
        <v>22332.671999997543</v>
      </c>
    </row>
    <row r="48" spans="1:7" x14ac:dyDescent="0.25">
      <c r="A48" s="105">
        <v>42556</v>
      </c>
      <c r="B48" s="106">
        <v>35.1</v>
      </c>
      <c r="C48" s="118">
        <v>0</v>
      </c>
      <c r="D48" s="106">
        <v>8.6482499999999991</v>
      </c>
      <c r="E48" s="106">
        <v>14.8375</v>
      </c>
      <c r="F48" s="97">
        <v>16.000000000000014</v>
      </c>
      <c r="G48" s="106">
        <f t="shared" si="0"/>
        <v>48522.240000000042</v>
      </c>
    </row>
    <row r="49" spans="1:7" x14ac:dyDescent="0.25">
      <c r="A49" s="105">
        <v>42557</v>
      </c>
      <c r="B49" s="106">
        <v>34.299999999999997</v>
      </c>
      <c r="C49" s="118">
        <v>0.5</v>
      </c>
      <c r="D49" s="106">
        <v>8.5140416666666674</v>
      </c>
      <c r="E49" s="106">
        <v>13.862500000000002</v>
      </c>
      <c r="F49" s="97">
        <v>1.600000000000712</v>
      </c>
      <c r="G49" s="106">
        <f t="shared" si="0"/>
        <v>4741.6320000021096</v>
      </c>
    </row>
    <row r="50" spans="1:7" x14ac:dyDescent="0.25">
      <c r="A50" s="105">
        <v>42558</v>
      </c>
      <c r="B50" s="106">
        <v>34.6</v>
      </c>
      <c r="C50" s="118">
        <v>0</v>
      </c>
      <c r="D50" s="106">
        <v>8.5902916666666673</v>
      </c>
      <c r="E50" s="106">
        <v>14.433333333333335</v>
      </c>
      <c r="F50" s="97">
        <v>11.999999999999567</v>
      </c>
      <c r="G50" s="106">
        <f t="shared" si="0"/>
        <v>35873.279999998704</v>
      </c>
    </row>
    <row r="51" spans="1:7" x14ac:dyDescent="0.25">
      <c r="A51" s="105">
        <v>42559</v>
      </c>
      <c r="B51" s="106">
        <v>33.5</v>
      </c>
      <c r="C51" s="118">
        <v>0</v>
      </c>
      <c r="D51" s="106">
        <v>8.8852916666666655</v>
      </c>
      <c r="E51" s="106">
        <v>15.712499999999999</v>
      </c>
      <c r="F51" s="97">
        <v>12.400000000000411</v>
      </c>
      <c r="G51" s="106">
        <f t="shared" si="0"/>
        <v>35890.560000001184</v>
      </c>
    </row>
    <row r="52" spans="1:7" x14ac:dyDescent="0.25">
      <c r="A52" s="105">
        <v>42560</v>
      </c>
      <c r="B52" s="106">
        <v>32</v>
      </c>
      <c r="C52" s="118">
        <v>2.7</v>
      </c>
      <c r="D52" s="106">
        <v>9.4068333333333349</v>
      </c>
      <c r="E52" s="106">
        <v>15.937500000000002</v>
      </c>
      <c r="F52" s="97">
        <v>12.799999999999478</v>
      </c>
      <c r="G52" s="106">
        <f t="shared" si="0"/>
        <v>35389.439999998562</v>
      </c>
    </row>
    <row r="53" spans="1:7" x14ac:dyDescent="0.25">
      <c r="A53" s="105">
        <v>42561</v>
      </c>
      <c r="B53" s="106">
        <v>33.6</v>
      </c>
      <c r="C53" s="118">
        <v>0.2</v>
      </c>
      <c r="D53" s="106">
        <v>8.9496249999999993</v>
      </c>
      <c r="E53" s="106">
        <v>16.020833333333332</v>
      </c>
      <c r="F53" s="97">
        <v>14.000000000000234</v>
      </c>
      <c r="G53" s="106">
        <f t="shared" si="0"/>
        <v>40642.560000000682</v>
      </c>
    </row>
    <row r="54" spans="1:7" x14ac:dyDescent="0.25">
      <c r="A54" s="105">
        <v>42562</v>
      </c>
      <c r="B54" s="106">
        <v>34.5</v>
      </c>
      <c r="C54" s="118">
        <v>1.4</v>
      </c>
      <c r="D54" s="106">
        <v>8.8323333333333327</v>
      </c>
      <c r="E54" s="106">
        <v>15.870833333333337</v>
      </c>
      <c r="F54" s="97">
        <v>9.1999999999998749</v>
      </c>
      <c r="G54" s="106">
        <f t="shared" si="0"/>
        <v>27423.359999999626</v>
      </c>
    </row>
    <row r="55" spans="1:7" x14ac:dyDescent="0.25">
      <c r="A55" s="105">
        <v>42563</v>
      </c>
      <c r="B55" s="106">
        <v>33.4</v>
      </c>
      <c r="C55" s="118">
        <v>3.600000000000001</v>
      </c>
      <c r="D55" s="106">
        <v>9.3537083333333353</v>
      </c>
      <c r="E55" s="106">
        <v>16.808333333333334</v>
      </c>
      <c r="F55" s="97">
        <v>14.000000000000234</v>
      </c>
      <c r="G55" s="106">
        <f t="shared" si="0"/>
        <v>40400.640000000676</v>
      </c>
    </row>
    <row r="56" spans="1:7" x14ac:dyDescent="0.25">
      <c r="A56" s="105">
        <v>42564</v>
      </c>
      <c r="B56" s="106">
        <v>31.5</v>
      </c>
      <c r="C56" s="118">
        <v>0.60000000000000009</v>
      </c>
      <c r="D56" s="106">
        <v>9.9132499999999997</v>
      </c>
      <c r="E56" s="106">
        <v>18.379166666666666</v>
      </c>
      <c r="F56" s="97">
        <v>10.400000000000631</v>
      </c>
      <c r="G56" s="106">
        <f t="shared" si="0"/>
        <v>28304.640000001717</v>
      </c>
    </row>
    <row r="57" spans="1:7" x14ac:dyDescent="0.25">
      <c r="A57" s="105">
        <v>42565</v>
      </c>
      <c r="B57" s="106">
        <v>30.5</v>
      </c>
      <c r="C57" s="118">
        <v>1.2</v>
      </c>
      <c r="D57" s="106">
        <v>9.3835416666666642</v>
      </c>
      <c r="E57" s="106">
        <v>17.400000000000002</v>
      </c>
      <c r="F57" s="97">
        <v>18.39999999999975</v>
      </c>
      <c r="G57" s="106">
        <f t="shared" si="0"/>
        <v>48487.679999999338</v>
      </c>
    </row>
    <row r="58" spans="1:7" x14ac:dyDescent="0.25">
      <c r="A58" s="105">
        <v>42566</v>
      </c>
      <c r="B58" s="106">
        <v>29.6</v>
      </c>
      <c r="C58" s="118">
        <v>0</v>
      </c>
      <c r="D58" s="106">
        <v>9.329458333333335</v>
      </c>
      <c r="E58" s="106">
        <v>17.525000000000002</v>
      </c>
      <c r="F58" s="97">
        <v>8.799999999999919</v>
      </c>
      <c r="G58" s="106">
        <f t="shared" si="0"/>
        <v>22505.471999999798</v>
      </c>
    </row>
    <row r="59" spans="1:7" x14ac:dyDescent="0.25">
      <c r="A59" s="105">
        <v>42567</v>
      </c>
      <c r="B59" s="106">
        <v>29.6</v>
      </c>
      <c r="C59" s="118">
        <v>0</v>
      </c>
      <c r="D59" s="106">
        <v>9.5420416666666643</v>
      </c>
      <c r="E59" s="106">
        <v>16.491666666666671</v>
      </c>
      <c r="F59" s="97">
        <v>11.200000000000543</v>
      </c>
      <c r="G59" s="106">
        <f t="shared" si="0"/>
        <v>28643.328000001391</v>
      </c>
    </row>
    <row r="60" spans="1:7" x14ac:dyDescent="0.25">
      <c r="A60" s="105">
        <v>42568</v>
      </c>
      <c r="B60" s="106">
        <v>30.2</v>
      </c>
      <c r="C60" s="118">
        <v>0.7</v>
      </c>
      <c r="D60" s="106">
        <v>9.5509166666666676</v>
      </c>
      <c r="E60" s="106">
        <v>16.504166666666666</v>
      </c>
      <c r="F60" s="97">
        <v>9.1999999999998749</v>
      </c>
      <c r="G60" s="106">
        <f t="shared" si="0"/>
        <v>24005.375999999673</v>
      </c>
    </row>
    <row r="61" spans="1:7" x14ac:dyDescent="0.25">
      <c r="A61" s="105">
        <v>42569</v>
      </c>
      <c r="B61" s="106">
        <v>29.6</v>
      </c>
      <c r="C61" s="118">
        <v>0.60000000000000009</v>
      </c>
      <c r="D61" s="106">
        <v>8.5367499999999996</v>
      </c>
      <c r="E61" s="106">
        <v>12.5625</v>
      </c>
      <c r="F61" s="97">
        <v>12.800000000000367</v>
      </c>
      <c r="G61" s="106">
        <f t="shared" si="0"/>
        <v>32735.232000000942</v>
      </c>
    </row>
    <row r="62" spans="1:7" x14ac:dyDescent="0.25">
      <c r="A62" s="105">
        <v>42570</v>
      </c>
      <c r="B62" s="106">
        <v>30.8</v>
      </c>
      <c r="C62" s="118">
        <v>0.60000000000000009</v>
      </c>
      <c r="D62" s="106">
        <v>8.8119583333333349</v>
      </c>
      <c r="E62" s="106">
        <v>12.9125</v>
      </c>
      <c r="F62" s="97">
        <v>5.9999999999993392</v>
      </c>
      <c r="G62" s="106">
        <f t="shared" si="0"/>
        <v>15966.719999998242</v>
      </c>
    </row>
    <row r="63" spans="1:7" x14ac:dyDescent="0.25">
      <c r="A63" s="105">
        <v>42571</v>
      </c>
      <c r="B63" s="106">
        <v>28.7</v>
      </c>
      <c r="C63" s="118">
        <v>0.60000000000000009</v>
      </c>
      <c r="D63" s="106">
        <v>8.6887500000000006</v>
      </c>
      <c r="E63" s="106">
        <v>11.833333333333334</v>
      </c>
      <c r="F63" s="97">
        <v>8.3999999999999631</v>
      </c>
      <c r="G63" s="106">
        <f t="shared" si="0"/>
        <v>20829.311999999907</v>
      </c>
    </row>
    <row r="64" spans="1:7" x14ac:dyDescent="0.25">
      <c r="A64" s="105">
        <v>42572</v>
      </c>
      <c r="B64" s="106">
        <v>27.9</v>
      </c>
      <c r="C64" s="118">
        <v>0.60000000000000009</v>
      </c>
      <c r="D64" s="106">
        <v>7.2786250000000008</v>
      </c>
      <c r="E64" s="106">
        <v>7.9208333333333334</v>
      </c>
      <c r="F64" s="97">
        <v>10.800000000000587</v>
      </c>
      <c r="G64" s="106">
        <f t="shared" si="0"/>
        <v>26034.048000001414</v>
      </c>
    </row>
    <row r="65" spans="1:7" x14ac:dyDescent="0.25">
      <c r="A65" s="105">
        <v>42573</v>
      </c>
      <c r="B65" s="106">
        <v>27.3</v>
      </c>
      <c r="C65" s="118">
        <v>0.8</v>
      </c>
      <c r="D65" s="106">
        <v>7.7836250000000016</v>
      </c>
      <c r="E65" s="106">
        <v>11.08333333333333</v>
      </c>
      <c r="F65" s="97">
        <v>14.40000000000019</v>
      </c>
      <c r="G65" s="106">
        <f t="shared" si="0"/>
        <v>33965.56800000045</v>
      </c>
    </row>
    <row r="66" spans="1:7" x14ac:dyDescent="0.25">
      <c r="A66" s="105">
        <v>42574</v>
      </c>
      <c r="B66" s="106">
        <v>28.2</v>
      </c>
      <c r="C66" s="118">
        <v>0.8</v>
      </c>
      <c r="D66" s="106">
        <v>8.335583333333334</v>
      </c>
      <c r="E66" s="106">
        <v>11.925000000000002</v>
      </c>
      <c r="F66" s="97">
        <v>17.199999999999882</v>
      </c>
      <c r="G66" s="106">
        <f t="shared" si="0"/>
        <v>41907.455999999715</v>
      </c>
    </row>
    <row r="67" spans="1:7" x14ac:dyDescent="0.25">
      <c r="A67" s="105">
        <v>42575</v>
      </c>
      <c r="B67" s="106">
        <v>29.4</v>
      </c>
      <c r="C67" s="118">
        <v>0.60000000000000009</v>
      </c>
      <c r="D67" s="106">
        <v>8.2473749999999999</v>
      </c>
      <c r="E67" s="106">
        <v>11.816666666666665</v>
      </c>
      <c r="F67" s="97">
        <v>26.399999999999757</v>
      </c>
      <c r="G67" s="106">
        <f t="shared" si="0"/>
        <v>67060.223999999376</v>
      </c>
    </row>
    <row r="68" spans="1:7" x14ac:dyDescent="0.25">
      <c r="A68" s="105">
        <v>42576</v>
      </c>
      <c r="B68" s="106">
        <v>31.7</v>
      </c>
      <c r="C68" s="118">
        <v>0.60000000000000009</v>
      </c>
      <c r="D68" s="106">
        <v>8.2962500000000006</v>
      </c>
      <c r="E68" s="106">
        <v>12.545833333333334</v>
      </c>
      <c r="F68" s="97">
        <v>19.199999999999662</v>
      </c>
      <c r="G68" s="106">
        <f t="shared" ref="G68:G109" si="1">B68*F68*(3600/1000)*24</f>
        <v>52586.495999999082</v>
      </c>
    </row>
    <row r="69" spans="1:7" x14ac:dyDescent="0.25">
      <c r="A69" s="105">
        <v>42577</v>
      </c>
      <c r="B69" s="106">
        <v>32.4</v>
      </c>
      <c r="C69" s="118">
        <v>0.4</v>
      </c>
      <c r="D69" s="106">
        <v>8.6856249999999999</v>
      </c>
      <c r="E69" s="106">
        <v>13.933333333333335</v>
      </c>
      <c r="F69" s="97">
        <v>9.9999999999997868</v>
      </c>
      <c r="G69" s="106">
        <f t="shared" si="1"/>
        <v>27993.599999999402</v>
      </c>
    </row>
    <row r="70" spans="1:7" x14ac:dyDescent="0.25">
      <c r="A70" s="105">
        <v>42578</v>
      </c>
      <c r="B70" s="106">
        <v>31.6</v>
      </c>
      <c r="C70" s="118">
        <v>0.60000000000000009</v>
      </c>
      <c r="D70" s="106">
        <v>8.9021666666666643</v>
      </c>
      <c r="E70" s="106">
        <v>16.162499999999998</v>
      </c>
      <c r="F70" s="97">
        <v>6.8</v>
      </c>
      <c r="G70" s="106">
        <f t="shared" si="1"/>
        <v>18565.631999999998</v>
      </c>
    </row>
    <row r="71" spans="1:7" x14ac:dyDescent="0.25">
      <c r="A71" s="105">
        <v>42579</v>
      </c>
      <c r="B71" s="106">
        <v>31.4</v>
      </c>
      <c r="C71" s="118">
        <v>0</v>
      </c>
      <c r="D71" s="106">
        <v>9.1024166666666684</v>
      </c>
      <c r="E71" s="106">
        <v>14.504166666666663</v>
      </c>
      <c r="F71" s="97">
        <v>5.2</v>
      </c>
      <c r="G71" s="106">
        <f t="shared" si="1"/>
        <v>14107.392</v>
      </c>
    </row>
    <row r="72" spans="1:7" x14ac:dyDescent="0.25">
      <c r="A72" s="105">
        <v>42580</v>
      </c>
      <c r="B72" s="106">
        <v>31.7</v>
      </c>
      <c r="C72" s="118">
        <v>0.4</v>
      </c>
      <c r="D72" s="106">
        <v>9.3031666666666677</v>
      </c>
      <c r="E72" s="106">
        <v>14.845833333333331</v>
      </c>
      <c r="F72" s="97">
        <v>9.6</v>
      </c>
      <c r="G72" s="106">
        <f t="shared" si="1"/>
        <v>26293.248</v>
      </c>
    </row>
    <row r="73" spans="1:7" x14ac:dyDescent="0.25">
      <c r="A73" s="105">
        <v>42581</v>
      </c>
      <c r="B73" s="106">
        <v>31</v>
      </c>
      <c r="C73" s="118">
        <v>0.4</v>
      </c>
      <c r="D73" s="106">
        <v>9.1037083333333353</v>
      </c>
      <c r="E73" s="106">
        <v>13.420833333333334</v>
      </c>
      <c r="F73" s="97">
        <v>7.6</v>
      </c>
      <c r="G73" s="106">
        <f t="shared" si="1"/>
        <v>20355.84</v>
      </c>
    </row>
    <row r="74" spans="1:7" x14ac:dyDescent="0.25">
      <c r="A74" s="105">
        <v>42582</v>
      </c>
      <c r="B74" s="106">
        <v>30.1</v>
      </c>
      <c r="C74" s="118">
        <v>0.2</v>
      </c>
      <c r="D74" s="106">
        <v>8.789458333333334</v>
      </c>
      <c r="E74" s="106">
        <v>12.970833333333337</v>
      </c>
      <c r="F74" s="97">
        <v>2</v>
      </c>
      <c r="G74" s="106">
        <f t="shared" si="1"/>
        <v>5201.2800000000007</v>
      </c>
    </row>
    <row r="75" spans="1:7" x14ac:dyDescent="0.25">
      <c r="A75" s="105">
        <v>42583</v>
      </c>
      <c r="B75" s="106">
        <v>28.7</v>
      </c>
      <c r="C75" s="118">
        <v>0</v>
      </c>
      <c r="D75" s="106">
        <v>8.6838750000000005</v>
      </c>
      <c r="E75" s="106">
        <v>13.075000000000001</v>
      </c>
      <c r="F75" s="97">
        <v>4</v>
      </c>
      <c r="G75" s="106">
        <f t="shared" si="1"/>
        <v>9918.7199999999993</v>
      </c>
    </row>
    <row r="76" spans="1:7" x14ac:dyDescent="0.25">
      <c r="A76" s="105">
        <v>42584</v>
      </c>
      <c r="B76" s="106">
        <v>27.1</v>
      </c>
      <c r="C76" s="118">
        <v>0</v>
      </c>
      <c r="D76" s="106">
        <v>9.0969583333333333</v>
      </c>
      <c r="E76" s="106">
        <v>14.920833333333334</v>
      </c>
      <c r="F76" s="97">
        <v>12.4</v>
      </c>
      <c r="G76" s="106">
        <f t="shared" si="1"/>
        <v>29033.856000000003</v>
      </c>
    </row>
    <row r="77" spans="1:7" x14ac:dyDescent="0.25">
      <c r="A77" s="105">
        <v>42585</v>
      </c>
      <c r="B77" s="106">
        <v>25.7</v>
      </c>
      <c r="C77" s="118">
        <v>0</v>
      </c>
      <c r="D77" s="106">
        <v>9.4484583333333347</v>
      </c>
      <c r="E77" s="106">
        <v>14.895833333333334</v>
      </c>
      <c r="F77" s="97">
        <v>5.6</v>
      </c>
      <c r="G77" s="106">
        <f t="shared" si="1"/>
        <v>12434.687999999998</v>
      </c>
    </row>
    <row r="78" spans="1:7" x14ac:dyDescent="0.25">
      <c r="A78" s="105">
        <v>42586</v>
      </c>
      <c r="B78" s="106">
        <v>24.9</v>
      </c>
      <c r="C78" s="118">
        <v>0.60000000000000009</v>
      </c>
      <c r="D78" s="106">
        <v>9.538708333333334</v>
      </c>
      <c r="E78" s="106">
        <v>15.220833333333331</v>
      </c>
      <c r="F78" s="97">
        <v>6.8</v>
      </c>
      <c r="G78" s="106">
        <f t="shared" si="1"/>
        <v>14629.248</v>
      </c>
    </row>
    <row r="79" spans="1:7" x14ac:dyDescent="0.25">
      <c r="A79" s="105">
        <v>42587</v>
      </c>
      <c r="B79" s="106">
        <v>25.5</v>
      </c>
      <c r="C79" s="118">
        <v>0</v>
      </c>
      <c r="D79" s="106">
        <v>8.823875000000001</v>
      </c>
      <c r="E79" s="106">
        <v>13.220833333333333</v>
      </c>
      <c r="F79" s="97">
        <v>6.4</v>
      </c>
      <c r="G79" s="106">
        <f t="shared" si="1"/>
        <v>14100.480000000003</v>
      </c>
    </row>
    <row r="80" spans="1:7" x14ac:dyDescent="0.25">
      <c r="A80" s="105">
        <v>42588</v>
      </c>
      <c r="B80" s="106">
        <v>26</v>
      </c>
      <c r="C80" s="118">
        <v>0</v>
      </c>
      <c r="D80" s="106">
        <v>8.8380416666666655</v>
      </c>
      <c r="E80" s="106">
        <v>14.787500000000003</v>
      </c>
      <c r="F80" s="97">
        <v>15.2</v>
      </c>
      <c r="G80" s="106">
        <f t="shared" si="1"/>
        <v>34145.279999999999</v>
      </c>
    </row>
    <row r="81" spans="1:7" x14ac:dyDescent="0.25">
      <c r="A81" s="105">
        <v>42589</v>
      </c>
      <c r="B81" s="106">
        <v>25.1</v>
      </c>
      <c r="C81" s="118">
        <v>0.2</v>
      </c>
      <c r="D81" s="106">
        <v>9.941749999999999</v>
      </c>
      <c r="E81" s="106">
        <v>18.558333333333334</v>
      </c>
      <c r="F81" s="97">
        <v>10.4</v>
      </c>
      <c r="G81" s="106">
        <f t="shared" si="1"/>
        <v>22553.856000000003</v>
      </c>
    </row>
    <row r="82" spans="1:7" x14ac:dyDescent="0.25">
      <c r="A82" s="105">
        <v>42590</v>
      </c>
      <c r="B82" s="106">
        <v>24.7</v>
      </c>
      <c r="C82" s="118">
        <v>0.60000000000000009</v>
      </c>
      <c r="D82" s="106">
        <v>9.9639166666666679</v>
      </c>
      <c r="E82" s="106">
        <v>16.866666666666664</v>
      </c>
      <c r="F82" s="97">
        <v>5.6</v>
      </c>
      <c r="G82" s="106">
        <f t="shared" si="1"/>
        <v>11950.848</v>
      </c>
    </row>
    <row r="83" spans="1:7" x14ac:dyDescent="0.25">
      <c r="A83" s="105">
        <v>42591</v>
      </c>
      <c r="B83" s="106">
        <v>27.2</v>
      </c>
      <c r="C83" s="118">
        <v>0.5</v>
      </c>
      <c r="D83" s="106">
        <v>8.8438750000000006</v>
      </c>
      <c r="E83" s="106">
        <v>11.924999999999997</v>
      </c>
      <c r="F83" s="97">
        <v>11.6</v>
      </c>
      <c r="G83" s="106">
        <f t="shared" si="1"/>
        <v>27260.928</v>
      </c>
    </row>
    <row r="84" spans="1:7" x14ac:dyDescent="0.25">
      <c r="A84" s="105">
        <v>42592</v>
      </c>
      <c r="B84" s="106">
        <v>55</v>
      </c>
      <c r="C84" s="118">
        <v>0</v>
      </c>
      <c r="D84" s="106">
        <v>8.0207499999999978</v>
      </c>
      <c r="E84" s="106">
        <v>12.049999999999999</v>
      </c>
      <c r="F84" s="97">
        <v>61.2</v>
      </c>
      <c r="G84" s="106">
        <f t="shared" si="1"/>
        <v>290822.40000000002</v>
      </c>
    </row>
    <row r="85" spans="1:7" x14ac:dyDescent="0.25">
      <c r="A85" s="105">
        <v>42593</v>
      </c>
      <c r="B85" s="106">
        <v>72.5</v>
      </c>
      <c r="C85" s="118">
        <v>0.2</v>
      </c>
      <c r="D85" s="106">
        <v>7.6870416666666666</v>
      </c>
      <c r="E85" s="106">
        <v>11.566666666666665</v>
      </c>
      <c r="F85" s="97">
        <v>223.2</v>
      </c>
      <c r="G85" s="106">
        <f t="shared" si="1"/>
        <v>1398124.8</v>
      </c>
    </row>
    <row r="86" spans="1:7" x14ac:dyDescent="0.25">
      <c r="A86" s="105">
        <v>42594</v>
      </c>
      <c r="B86" s="106">
        <v>60.6</v>
      </c>
      <c r="C86" s="118">
        <v>0.4</v>
      </c>
      <c r="D86" s="106">
        <v>8.2558333333333334</v>
      </c>
      <c r="E86" s="106">
        <v>13.904166666666667</v>
      </c>
      <c r="F86" s="97">
        <v>50.8</v>
      </c>
      <c r="G86" s="106">
        <f t="shared" si="1"/>
        <v>265980.67200000002</v>
      </c>
    </row>
    <row r="87" spans="1:7" x14ac:dyDescent="0.25">
      <c r="A87" s="105">
        <v>42595</v>
      </c>
      <c r="B87" s="106">
        <v>51.4</v>
      </c>
      <c r="C87" s="118">
        <v>0</v>
      </c>
      <c r="D87" s="106">
        <v>8.4873750000000019</v>
      </c>
      <c r="E87" s="106">
        <v>15.533333333333333</v>
      </c>
      <c r="F87" s="97">
        <v>53.6</v>
      </c>
      <c r="G87" s="106">
        <f t="shared" si="1"/>
        <v>238035.45600000001</v>
      </c>
    </row>
    <row r="88" spans="1:7" x14ac:dyDescent="0.25">
      <c r="A88" s="105">
        <v>42596</v>
      </c>
      <c r="B88" s="106">
        <v>45.7</v>
      </c>
      <c r="C88" s="118">
        <v>0</v>
      </c>
      <c r="D88" s="106">
        <v>8.5839583333333334</v>
      </c>
      <c r="E88" s="106">
        <v>15.387500000000003</v>
      </c>
      <c r="F88" s="97">
        <v>20</v>
      </c>
      <c r="G88" s="106">
        <f t="shared" si="1"/>
        <v>78969.600000000006</v>
      </c>
    </row>
    <row r="89" spans="1:7" x14ac:dyDescent="0.25">
      <c r="A89" s="105">
        <v>42597</v>
      </c>
      <c r="B89" s="106">
        <v>45.4</v>
      </c>
      <c r="C89" s="118">
        <v>0.2</v>
      </c>
      <c r="D89" s="106">
        <v>7.7025416666666677</v>
      </c>
      <c r="E89" s="106">
        <v>10.879166666666668</v>
      </c>
      <c r="F89" s="97">
        <v>24</v>
      </c>
      <c r="G89" s="106">
        <f t="shared" si="1"/>
        <v>94141.440000000002</v>
      </c>
    </row>
    <row r="90" spans="1:7" x14ac:dyDescent="0.25">
      <c r="A90" s="105">
        <v>42598</v>
      </c>
      <c r="B90" s="106">
        <v>47.2</v>
      </c>
      <c r="C90" s="118">
        <v>0.2</v>
      </c>
      <c r="D90" s="106">
        <v>7.936041666666668</v>
      </c>
      <c r="E90" s="106">
        <v>12.229166666666666</v>
      </c>
      <c r="F90" s="97">
        <v>22</v>
      </c>
      <c r="G90" s="106">
        <f t="shared" si="1"/>
        <v>89717.760000000009</v>
      </c>
    </row>
    <row r="91" spans="1:7" x14ac:dyDescent="0.25">
      <c r="A91" s="105">
        <v>42599</v>
      </c>
      <c r="B91" s="106">
        <v>43.7</v>
      </c>
      <c r="C91" s="118">
        <v>0</v>
      </c>
      <c r="D91" s="106">
        <v>7.8928333333333329</v>
      </c>
      <c r="E91" s="106">
        <v>11.237500000000002</v>
      </c>
      <c r="F91" s="97">
        <v>9.1999999999999993</v>
      </c>
      <c r="G91" s="106">
        <f t="shared" si="1"/>
        <v>34736.256000000001</v>
      </c>
    </row>
    <row r="92" spans="1:7" x14ac:dyDescent="0.25">
      <c r="A92" s="105">
        <v>42600</v>
      </c>
      <c r="B92" s="106">
        <v>40.4</v>
      </c>
      <c r="C92" s="118">
        <v>0</v>
      </c>
      <c r="D92" s="106">
        <v>7.6077499999999993</v>
      </c>
      <c r="E92" s="106">
        <v>10.633333333333333</v>
      </c>
      <c r="F92" s="97">
        <v>12</v>
      </c>
      <c r="G92" s="106">
        <f t="shared" si="1"/>
        <v>41886.720000000001</v>
      </c>
    </row>
    <row r="93" spans="1:7" x14ac:dyDescent="0.25">
      <c r="A93" s="105">
        <v>42601</v>
      </c>
      <c r="B93" s="106">
        <v>37.6</v>
      </c>
      <c r="C93" s="118">
        <v>0</v>
      </c>
      <c r="D93" s="106">
        <v>8.0192500000000013</v>
      </c>
      <c r="E93" s="106">
        <v>11.575000000000001</v>
      </c>
      <c r="F93" s="97">
        <v>12.800000000000367</v>
      </c>
      <c r="G93" s="106">
        <f t="shared" si="1"/>
        <v>41582.592000001197</v>
      </c>
    </row>
    <row r="94" spans="1:7" x14ac:dyDescent="0.25">
      <c r="A94" s="105">
        <v>42602</v>
      </c>
      <c r="B94" s="106">
        <v>35.299999999999997</v>
      </c>
      <c r="C94" s="118">
        <v>0</v>
      </c>
      <c r="D94" s="106">
        <v>7.6863333333333346</v>
      </c>
      <c r="E94" s="106">
        <v>10.612499999999999</v>
      </c>
      <c r="F94" s="97">
        <v>10.800000000000587</v>
      </c>
      <c r="G94" s="106">
        <f t="shared" si="1"/>
        <v>32939.136000001788</v>
      </c>
    </row>
    <row r="95" spans="1:7" x14ac:dyDescent="0.25">
      <c r="A95" s="105">
        <v>42603</v>
      </c>
      <c r="B95" s="106">
        <v>33.299999999999997</v>
      </c>
      <c r="C95" s="118">
        <v>0.2</v>
      </c>
      <c r="D95" s="106">
        <v>7.7330000000000014</v>
      </c>
      <c r="E95" s="106">
        <v>12.854166666666664</v>
      </c>
      <c r="F95" s="97">
        <v>10.399999999999743</v>
      </c>
      <c r="G95" s="106">
        <f t="shared" si="1"/>
        <v>29922.047999999257</v>
      </c>
    </row>
    <row r="96" spans="1:7" x14ac:dyDescent="0.25">
      <c r="A96" s="105">
        <v>42604</v>
      </c>
      <c r="B96" s="106">
        <v>31.6</v>
      </c>
      <c r="C96" s="118">
        <v>0.2</v>
      </c>
      <c r="D96" s="106">
        <v>7.676000000000001</v>
      </c>
      <c r="E96" s="106">
        <v>12.695833333333333</v>
      </c>
      <c r="F96" s="97">
        <v>7.199999999999207</v>
      </c>
      <c r="G96" s="106">
        <f t="shared" si="1"/>
        <v>19657.727999997835</v>
      </c>
    </row>
    <row r="97" spans="1:7" x14ac:dyDescent="0.25">
      <c r="A97" s="105">
        <v>42605</v>
      </c>
      <c r="B97" s="106">
        <v>29.7</v>
      </c>
      <c r="C97" s="118">
        <v>0</v>
      </c>
      <c r="D97" s="106">
        <v>7.4442499999999994</v>
      </c>
      <c r="E97" s="106">
        <v>12.862500000000002</v>
      </c>
      <c r="F97" s="97">
        <v>7.6000000000000512</v>
      </c>
      <c r="G97" s="106">
        <f t="shared" si="1"/>
        <v>19502.20800000013</v>
      </c>
    </row>
    <row r="98" spans="1:7" x14ac:dyDescent="0.25">
      <c r="A98" s="105">
        <v>42606</v>
      </c>
      <c r="B98" s="106">
        <v>28.1</v>
      </c>
      <c r="C98" s="118">
        <v>0</v>
      </c>
      <c r="D98" s="106">
        <v>7.6544583333333334</v>
      </c>
      <c r="E98" s="106">
        <v>12.695833333333333</v>
      </c>
      <c r="F98" s="97">
        <v>7.2000000000000952</v>
      </c>
      <c r="G98" s="106">
        <f t="shared" si="1"/>
        <v>17480.448000000233</v>
      </c>
    </row>
    <row r="99" spans="1:7" x14ac:dyDescent="0.25">
      <c r="A99" s="105">
        <v>42607</v>
      </c>
      <c r="B99" s="106">
        <v>27.9</v>
      </c>
      <c r="C99" s="118">
        <v>0.2</v>
      </c>
      <c r="D99" s="106">
        <v>7.466375000000002</v>
      </c>
      <c r="E99" s="106">
        <v>11.116666666666665</v>
      </c>
      <c r="F99" s="97">
        <v>6.4000000000001833</v>
      </c>
      <c r="G99" s="106">
        <f t="shared" si="1"/>
        <v>15427.584000000443</v>
      </c>
    </row>
    <row r="100" spans="1:7" x14ac:dyDescent="0.25">
      <c r="A100" s="105">
        <v>42608</v>
      </c>
      <c r="B100" s="106">
        <v>32.5</v>
      </c>
      <c r="C100" s="118">
        <v>0.2</v>
      </c>
      <c r="D100" s="106">
        <v>7.7984583333333335</v>
      </c>
      <c r="E100" s="106">
        <v>13.758333333333335</v>
      </c>
      <c r="F100" s="97">
        <v>18.400000000000638</v>
      </c>
      <c r="G100" s="106">
        <f t="shared" si="1"/>
        <v>51667.200000001794</v>
      </c>
    </row>
    <row r="101" spans="1:7" x14ac:dyDescent="0.25">
      <c r="A101" s="105">
        <v>42609</v>
      </c>
      <c r="B101" s="106">
        <v>31.3</v>
      </c>
      <c r="C101" s="118">
        <v>0</v>
      </c>
      <c r="D101" s="106">
        <v>7.4829999999999979</v>
      </c>
      <c r="E101" s="106">
        <v>9.5166666666666639</v>
      </c>
      <c r="F101" s="97">
        <v>4.0000000000004476</v>
      </c>
      <c r="G101" s="106">
        <f t="shared" si="1"/>
        <v>10817.28000000121</v>
      </c>
    </row>
    <row r="102" spans="1:7" x14ac:dyDescent="0.25">
      <c r="A102" s="105">
        <v>42610</v>
      </c>
      <c r="B102" s="106">
        <v>30.1</v>
      </c>
      <c r="C102" s="118">
        <v>0</v>
      </c>
      <c r="D102" s="106">
        <v>7.7198750000000009</v>
      </c>
      <c r="E102" s="106">
        <v>11.8375</v>
      </c>
      <c r="F102" s="97">
        <v>9.1999999999998749</v>
      </c>
      <c r="G102" s="106">
        <f t="shared" si="1"/>
        <v>23925.887999999679</v>
      </c>
    </row>
    <row r="103" spans="1:7" x14ac:dyDescent="0.25">
      <c r="A103" s="105">
        <v>42611</v>
      </c>
      <c r="B103" s="106">
        <v>28.7</v>
      </c>
      <c r="C103" s="118">
        <v>0</v>
      </c>
      <c r="D103" s="106">
        <v>6.7645833333333334</v>
      </c>
      <c r="E103" s="106">
        <v>7.9083333333333314</v>
      </c>
      <c r="F103" s="97">
        <v>4.3999999999995154</v>
      </c>
      <c r="G103" s="106">
        <f t="shared" si="1"/>
        <v>10910.591999998798</v>
      </c>
    </row>
    <row r="104" spans="1:7" x14ac:dyDescent="0.25">
      <c r="A104" s="105">
        <v>42612</v>
      </c>
      <c r="B104" s="106">
        <v>27.6</v>
      </c>
      <c r="C104" s="118">
        <v>0</v>
      </c>
      <c r="D104" s="106">
        <v>6.8524166666666666</v>
      </c>
      <c r="E104" s="106">
        <v>10.245833333333334</v>
      </c>
      <c r="F104" s="97">
        <v>10.399999999999743</v>
      </c>
      <c r="G104" s="106">
        <f t="shared" si="1"/>
        <v>24800.25599999939</v>
      </c>
    </row>
    <row r="105" spans="1:7" x14ac:dyDescent="0.25">
      <c r="A105" s="105">
        <v>42613</v>
      </c>
      <c r="B105" s="106">
        <v>26.5</v>
      </c>
      <c r="C105" s="118">
        <v>0</v>
      </c>
      <c r="D105" s="106">
        <v>6.2355000000000009</v>
      </c>
      <c r="E105" s="106">
        <v>6.875</v>
      </c>
      <c r="F105" s="97">
        <v>1.1999999999998678</v>
      </c>
      <c r="G105" s="106">
        <f t="shared" si="1"/>
        <v>2747.5199999996976</v>
      </c>
    </row>
    <row r="106" spans="1:7" x14ac:dyDescent="0.25">
      <c r="A106" s="105">
        <v>42614</v>
      </c>
      <c r="B106" s="106">
        <v>25.6</v>
      </c>
      <c r="C106" s="118">
        <v>0</v>
      </c>
      <c r="D106" s="106">
        <v>6.7453333333333321</v>
      </c>
      <c r="E106" s="106">
        <v>8.9791666666666661</v>
      </c>
      <c r="F106" s="97">
        <v>8.0000000000000071</v>
      </c>
      <c r="G106" s="106">
        <f t="shared" si="1"/>
        <v>17694.720000000016</v>
      </c>
    </row>
    <row r="107" spans="1:7" x14ac:dyDescent="0.25">
      <c r="A107" s="105">
        <v>42615</v>
      </c>
      <c r="B107" s="106">
        <v>24.7</v>
      </c>
      <c r="C107" s="118">
        <v>0</v>
      </c>
      <c r="D107" s="106">
        <v>7.2287083333333326</v>
      </c>
      <c r="E107" s="106">
        <v>10.541666666666666</v>
      </c>
      <c r="F107" s="97">
        <v>4.7999999999994714</v>
      </c>
      <c r="G107" s="106">
        <f t="shared" si="1"/>
        <v>10243.583999998873</v>
      </c>
    </row>
    <row r="108" spans="1:7" x14ac:dyDescent="0.25">
      <c r="A108" s="105">
        <v>42616</v>
      </c>
      <c r="B108" s="106">
        <v>23.7</v>
      </c>
      <c r="C108" s="118">
        <v>0</v>
      </c>
      <c r="D108" s="106">
        <v>6.5161249999999997</v>
      </c>
      <c r="E108" s="106">
        <v>7.625</v>
      </c>
      <c r="F108" s="97">
        <v>4.4000000000004036</v>
      </c>
      <c r="G108" s="106">
        <f t="shared" si="1"/>
        <v>9009.7920000008271</v>
      </c>
    </row>
    <row r="109" spans="1:7" x14ac:dyDescent="0.25">
      <c r="A109" s="105">
        <v>42617</v>
      </c>
      <c r="B109" s="106">
        <v>23</v>
      </c>
      <c r="C109" s="118">
        <v>0</v>
      </c>
      <c r="D109" s="106">
        <v>6.2446666666666664</v>
      </c>
      <c r="E109" s="106">
        <v>7.8041666666666671</v>
      </c>
      <c r="F109" s="97">
        <v>1.5999999999998238</v>
      </c>
      <c r="G109" s="106">
        <f t="shared" si="1"/>
        <v>3179.5199999996498</v>
      </c>
    </row>
    <row r="110" spans="1:7" x14ac:dyDescent="0.25">
      <c r="A110" s="105">
        <v>42618</v>
      </c>
      <c r="B110" s="106">
        <v>22.3</v>
      </c>
      <c r="C110" s="118">
        <v>0</v>
      </c>
      <c r="D110" s="106">
        <v>6.4925416666666651</v>
      </c>
      <c r="E110" s="106">
        <v>9.2916666666666696</v>
      </c>
      <c r="F110" s="97">
        <v>2.7999999999996916</v>
      </c>
      <c r="G110" s="106"/>
    </row>
    <row r="111" spans="1:7" x14ac:dyDescent="0.25">
      <c r="A111" s="94">
        <v>42619</v>
      </c>
      <c r="B111" s="106">
        <v>22.6</v>
      </c>
      <c r="C111" s="118">
        <v>0.2</v>
      </c>
      <c r="D111" s="106">
        <v>6.6389166666666659</v>
      </c>
      <c r="E111" s="106">
        <v>9.1333333333333346</v>
      </c>
      <c r="F111" s="97">
        <v>7.6000000000000512</v>
      </c>
      <c r="G111" s="106"/>
    </row>
    <row r="112" spans="1:7" x14ac:dyDescent="0.25">
      <c r="A112" s="105">
        <v>42620</v>
      </c>
      <c r="B112" s="106">
        <v>25.5</v>
      </c>
      <c r="C112" s="90"/>
      <c r="D112" s="90"/>
      <c r="E112" s="90"/>
      <c r="F112" s="97">
        <v>21.199999999999442</v>
      </c>
      <c r="G112" s="106"/>
    </row>
    <row r="113" spans="1:7" x14ac:dyDescent="0.25">
      <c r="A113" s="101"/>
      <c r="B113" s="113"/>
      <c r="C113" s="113"/>
      <c r="D113" s="99"/>
      <c r="E113" s="99"/>
      <c r="F113" s="99"/>
    </row>
    <row r="114" spans="1:7" x14ac:dyDescent="0.25">
      <c r="A114" s="101"/>
      <c r="B114" s="113"/>
      <c r="C114" s="113"/>
      <c r="D114" s="99"/>
      <c r="E114" s="99"/>
      <c r="F114" s="99"/>
    </row>
    <row r="115" spans="1:7" x14ac:dyDescent="0.25">
      <c r="A115" s="101"/>
      <c r="B115" s="113"/>
      <c r="C115" s="113"/>
      <c r="D115" s="99"/>
      <c r="E115" s="99"/>
      <c r="F115" s="99"/>
      <c r="G115" s="166"/>
    </row>
    <row r="116" spans="1:7" x14ac:dyDescent="0.25">
      <c r="A116" s="101"/>
      <c r="B116" s="113"/>
      <c r="C116" s="113"/>
      <c r="D116" s="99"/>
      <c r="E116" s="99"/>
      <c r="F116" s="99"/>
      <c r="G116" s="166"/>
    </row>
    <row r="117" spans="1:7" x14ac:dyDescent="0.25">
      <c r="G117" s="166"/>
    </row>
    <row r="118" spans="1:7" x14ac:dyDescent="0.25">
      <c r="G118" s="166"/>
    </row>
    <row r="119" spans="1:7" x14ac:dyDescent="0.25">
      <c r="G119" s="166"/>
    </row>
    <row r="120" spans="1:7" x14ac:dyDescent="0.25">
      <c r="G120" s="166"/>
    </row>
    <row r="121" spans="1:7" x14ac:dyDescent="0.25">
      <c r="G121" s="166"/>
    </row>
    <row r="122" spans="1:7" x14ac:dyDescent="0.25">
      <c r="G122" s="99"/>
    </row>
    <row r="123" spans="1:7" x14ac:dyDescent="0.25">
      <c r="G123" s="99"/>
    </row>
    <row r="124" spans="1:7" x14ac:dyDescent="0.25">
      <c r="G124" s="99"/>
    </row>
    <row r="125" spans="1:7" x14ac:dyDescent="0.25">
      <c r="G125" s="99"/>
    </row>
    <row r="126" spans="1:7" x14ac:dyDescent="0.25">
      <c r="G126" s="99"/>
    </row>
    <row r="127" spans="1:7" x14ac:dyDescent="0.25">
      <c r="G127" s="99"/>
    </row>
    <row r="128" spans="1:7" x14ac:dyDescent="0.25">
      <c r="G128" s="99"/>
    </row>
    <row r="129" spans="7:7" x14ac:dyDescent="0.25">
      <c r="G129" s="16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Template</vt:lpstr>
      <vt:lpstr>Lab_Analysis</vt:lpstr>
      <vt:lpstr>KL_BO01</vt:lpstr>
      <vt:lpstr>KL02</vt:lpstr>
      <vt:lpstr>KL_HU01</vt:lpstr>
      <vt:lpstr>KL_HU01C</vt:lpstr>
      <vt:lpstr>KL05</vt:lpstr>
      <vt:lpstr>KL_FL01 </vt:lpstr>
      <vt:lpstr>KL_NK01</vt:lpstr>
      <vt:lpstr>Template!Print_Area</vt:lpstr>
    </vt:vector>
  </TitlesOfParts>
  <Company>Government of Yukon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Jeff.VanZandvoort</dc:creator>
  <cp:lastModifiedBy>Jeff.VanZandvoort</cp:lastModifiedBy>
  <cp:lastPrinted>2017-02-09T00:06:35Z</cp:lastPrinted>
  <dcterms:created xsi:type="dcterms:W3CDTF">2015-12-18T18:52:37Z</dcterms:created>
  <dcterms:modified xsi:type="dcterms:W3CDTF">2017-04-28T17:08:34Z</dcterms:modified>
</cp:coreProperties>
</file>